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1-2025(D20 Kỹ thuật)\"/>
    </mc:Choice>
  </mc:AlternateContent>
  <bookViews>
    <workbookView xWindow="0" yWindow="0" windowWidth="20490" windowHeight="6750"/>
  </bookViews>
  <sheets>
    <sheet name="QĐ" sheetId="3" r:id="rId1"/>
  </sheets>
  <externalReferences>
    <externalReference r:id="rId2"/>
  </externalReferences>
  <definedNames>
    <definedName name="_xlnm._FilterDatabase" localSheetId="0" hidden="1">QĐ!$A$8:$L$143</definedName>
    <definedName name="_xlnm.Print_Titles" localSheetId="0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1" i="3" l="1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</calcChain>
</file>

<file path=xl/sharedStrings.xml><?xml version="1.0" encoding="utf-8"?>
<sst xmlns="http://schemas.openxmlformats.org/spreadsheetml/2006/main" count="861" uniqueCount="392">
  <si>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</si>
  <si>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</si>
  <si>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</si>
  <si>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</si>
  <si>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</si>
  <si>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</si>
  <si>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</si>
  <si>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</si>
  <si>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</si>
  <si>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</si>
  <si>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</si>
  <si>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</si>
  <si>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</si>
  <si>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</si>
  <si>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</si>
  <si>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D20CQAT01-B</t>
  </si>
  <si>
    <t>D20CQAT03-B</t>
  </si>
  <si>
    <t>D20HTTT6</t>
  </si>
  <si>
    <t>D20HTTT2</t>
  </si>
  <si>
    <t>D20CNPM5</t>
  </si>
  <si>
    <t>D20CNPM6</t>
  </si>
  <si>
    <t>D20HTTT5</t>
  </si>
  <si>
    <t>D20CQCN08-B</t>
  </si>
  <si>
    <t>D20CNPM1</t>
  </si>
  <si>
    <t>D20DTMT1</t>
  </si>
  <si>
    <t>D20CQVT03-B</t>
  </si>
  <si>
    <t>D20VTVT2</t>
  </si>
  <si>
    <t>D20VTVT1</t>
  </si>
  <si>
    <t>D20VTHI2</t>
  </si>
  <si>
    <t>D20VTMD01</t>
  </si>
  <si>
    <t>D20VTMD1</t>
  </si>
  <si>
    <t>D20VTMD2</t>
  </si>
  <si>
    <t>E20CQCN01-B</t>
  </si>
  <si>
    <t>D20CQAT04-B</t>
  </si>
  <si>
    <t>D20CQAT02-B</t>
  </si>
  <si>
    <t>D20HTTT4</t>
  </si>
  <si>
    <t>D20CNPM4</t>
  </si>
  <si>
    <t>D20CNPM2</t>
  </si>
  <si>
    <t>D20HTTT1</t>
  </si>
  <si>
    <t>D20TKDPT1</t>
  </si>
  <si>
    <t>D20TKDPT03</t>
  </si>
  <si>
    <t>D20PTDPT</t>
  </si>
  <si>
    <t>D20VTHI1</t>
  </si>
  <si>
    <t>D20VTHI3</t>
  </si>
  <si>
    <t>D20VTMD3</t>
  </si>
  <si>
    <t>D20TKDPT02</t>
  </si>
  <si>
    <t>APTIS</t>
  </si>
  <si>
    <t>B1</t>
  </si>
  <si>
    <t>B2</t>
  </si>
  <si>
    <t>TOEIC</t>
  </si>
  <si>
    <t>D20HTTT03</t>
  </si>
  <si>
    <t>D20HTTT04</t>
  </si>
  <si>
    <t>D20CNPM03</t>
  </si>
  <si>
    <t>D20HTTT06</t>
  </si>
  <si>
    <t>D20CNPM05</t>
  </si>
  <si>
    <t>D20HTTT02</t>
  </si>
  <si>
    <t>D20CNPM06</t>
  </si>
  <si>
    <t>D20CNPM02</t>
  </si>
  <si>
    <t>D20HTTT05</t>
  </si>
  <si>
    <t>D20DTMT01</t>
  </si>
  <si>
    <t>Nguyễn Nhật Minh</t>
  </si>
  <si>
    <t>D20TKPT02</t>
  </si>
  <si>
    <t>D20VTMD03</t>
  </si>
  <si>
    <t>D20VTVT02</t>
  </si>
  <si>
    <t>D20VTVT01</t>
  </si>
  <si>
    <t>D20VTHI03</t>
  </si>
  <si>
    <t>D20CNPM04</t>
  </si>
  <si>
    <t>Nguyễn Văn Tuyên</t>
  </si>
  <si>
    <t>Phạm Quốc Việt</t>
  </si>
  <si>
    <t>D20DTRB</t>
  </si>
  <si>
    <t>D20TKDPT01</t>
  </si>
  <si>
    <t>D20TKDPT2</t>
  </si>
  <si>
    <t>Phạm Quang Huy</t>
  </si>
  <si>
    <t>D20VTHI02</t>
  </si>
  <si>
    <t>Đào Minh Hoàng</t>
  </si>
  <si>
    <t>Nguyễn Minh Tuấn</t>
  </si>
  <si>
    <t>D20VTHI01</t>
  </si>
  <si>
    <t>B20DCPT008</t>
  </si>
  <si>
    <t>Dương Vân Anh</t>
  </si>
  <si>
    <t>Vũ Hoàng Anh</t>
  </si>
  <si>
    <t>10/11/2024</t>
  </si>
  <si>
    <t>24/11/2024</t>
  </si>
  <si>
    <t>22/09/2024</t>
  </si>
  <si>
    <t>23/11/2024</t>
  </si>
  <si>
    <t>25/11/2024</t>
  </si>
  <si>
    <t>06/12/2024</t>
  </si>
  <si>
    <t>13/11/2024</t>
  </si>
  <si>
    <t>29/11/2024</t>
  </si>
  <si>
    <t>03/08/2024</t>
  </si>
  <si>
    <t>25/10/2024</t>
  </si>
  <si>
    <t>07/11/2024</t>
  </si>
  <si>
    <t>20/11/2024</t>
  </si>
  <si>
    <t>23/07/2023</t>
  </si>
  <si>
    <t>KT. GIÁM ĐỐC</t>
  </si>
  <si>
    <t>PHÓ GIÁM ĐỐC</t>
  </si>
  <si>
    <t>LẬP BIỂU</t>
  </si>
  <si>
    <t>Chu Phương Hiền</t>
  </si>
  <si>
    <t>PGS.TS. Trần Quang Anh</t>
  </si>
  <si>
    <t>IIG Việt Nam</t>
  </si>
  <si>
    <t xml:space="preserve">British Council </t>
  </si>
  <si>
    <t>B20DCVT387</t>
  </si>
  <si>
    <t>Dương Thị Kiều Trang</t>
  </si>
  <si>
    <t>01/07/2024</t>
  </si>
  <si>
    <t>(Kèm theo Quyết định số:              /QĐ-HV ngày       /01/2025 của Giám đốc Học viện)</t>
  </si>
  <si>
    <t>DANH SÁCH SINH VIÊN HỆ ĐẠI HỌC CHÍNH QUY KHÓA 2020 (CƠ SỞ HÀ NỘI) 
ĐƯỢC CÔNG NHẬN CHUẨN ĐẦU RA TIẾNG ANH - ĐỢT T01/2025</t>
  </si>
  <si>
    <t>B20DCVT284</t>
  </si>
  <si>
    <t>Nguyễn Khắc Phi</t>
  </si>
  <si>
    <t>B20DCVT088</t>
  </si>
  <si>
    <t>Bùi Quốc Đạt</t>
  </si>
  <si>
    <t>B20DCVT191</t>
  </si>
  <si>
    <t>Phạm Trọng Huy</t>
  </si>
  <si>
    <t>B20DCVT200</t>
  </si>
  <si>
    <t>Đỗ Văn Kiên</t>
  </si>
  <si>
    <t>B20DCDT034</t>
  </si>
  <si>
    <t>Bùi Đức Duy</t>
  </si>
  <si>
    <t>B20DCCN597</t>
  </si>
  <si>
    <t>Phạm Trọng Tiến</t>
  </si>
  <si>
    <t>B20DCAT080</t>
  </si>
  <si>
    <t>Nguyễn Trí Huy</t>
  </si>
  <si>
    <t>B20DCAT108</t>
  </si>
  <si>
    <t>Phạm Hoàng Lâm</t>
  </si>
  <si>
    <t>B20DCCN259</t>
  </si>
  <si>
    <t>Phan Anh Hiếu</t>
  </si>
  <si>
    <t>B20DCAT008</t>
  </si>
  <si>
    <t>Nguyễn Tuấn Anh</t>
  </si>
  <si>
    <t>B20DCVT411</t>
  </si>
  <si>
    <t>Phạm Quỳnh Văn</t>
  </si>
  <si>
    <t>B20DCVT304</t>
  </si>
  <si>
    <t>Nguyễn Mạnh Quân</t>
  </si>
  <si>
    <t>B20DCVT368</t>
  </si>
  <si>
    <t>Đoàn Đức Thắng</t>
  </si>
  <si>
    <t>B20DCVT404</t>
  </si>
  <si>
    <t>B20DCVT240</t>
  </si>
  <si>
    <t>Lê Văn Luận</t>
  </si>
  <si>
    <t>B20DCAT083</t>
  </si>
  <si>
    <t>B20DCAT041</t>
  </si>
  <si>
    <t>B20DCCN596</t>
  </si>
  <si>
    <t>B20DCVT272</t>
  </si>
  <si>
    <t>Lương Thị Ngọc</t>
  </si>
  <si>
    <t>B20DCVT223</t>
  </si>
  <si>
    <t>Phạm Văn Khơi</t>
  </si>
  <si>
    <t>B20DCVT329</t>
  </si>
  <si>
    <t>Trần Minh Tú</t>
  </si>
  <si>
    <t>B20DCAT013</t>
  </si>
  <si>
    <t>Nguyễn Hồng Ánh</t>
  </si>
  <si>
    <t>B20DCVT377</t>
  </si>
  <si>
    <t>Phạm Ngọc Thắng</t>
  </si>
  <si>
    <t>B20DCVT054</t>
  </si>
  <si>
    <t>Hoàng Đức Cường</t>
  </si>
  <si>
    <t>B20DCCN334</t>
  </si>
  <si>
    <t>Phạm Thị Thanh Huyền</t>
  </si>
  <si>
    <t>B20DCCN551</t>
  </si>
  <si>
    <t>Nguyễn Minh Quân</t>
  </si>
  <si>
    <t>B20DCVT188</t>
  </si>
  <si>
    <t>Phạm Hoàng Huy</t>
  </si>
  <si>
    <t>B20DCDT014</t>
  </si>
  <si>
    <t>B20DCCN009</t>
  </si>
  <si>
    <t>Bùi Hoàng Cường</t>
  </si>
  <si>
    <t>B20DCVT336</t>
  </si>
  <si>
    <t>B20DCVT224</t>
  </si>
  <si>
    <t>Trần Duy Lăng</t>
  </si>
  <si>
    <t>B20DCCN227</t>
  </si>
  <si>
    <t>Trần Văn Hảo</t>
  </si>
  <si>
    <t>B20DCPT136</t>
  </si>
  <si>
    <t>Nguyễn Hải Nam</t>
  </si>
  <si>
    <t>B20DCVT077</t>
  </si>
  <si>
    <t>Phạm Hữu Dũng</t>
  </si>
  <si>
    <t>B20DCCN500</t>
  </si>
  <si>
    <t>Đỗ Nam Phú</t>
  </si>
  <si>
    <t>B20DCCN696</t>
  </si>
  <si>
    <t>Cao Xuân Trung</t>
  </si>
  <si>
    <t>B20DCPT213</t>
  </si>
  <si>
    <t xml:space="preserve">Ninh Thị Trang </t>
  </si>
  <si>
    <t>B20DCVT229</t>
  </si>
  <si>
    <t>Nguyễn Tấn Linh</t>
  </si>
  <si>
    <t>B20DCCN636</t>
  </si>
  <si>
    <t>Ngô Trần Đức Thái</t>
  </si>
  <si>
    <t>B20DCCN035</t>
  </si>
  <si>
    <t>Vương Duy Đức Tú</t>
  </si>
  <si>
    <t>B20DCCN610</t>
  </si>
  <si>
    <t>B20DCCN296</t>
  </si>
  <si>
    <t>Nguyễn Phi Hùng</t>
  </si>
  <si>
    <t>B20DCDT125</t>
  </si>
  <si>
    <t>Lưu Thị Mai</t>
  </si>
  <si>
    <t>B20DCCN204</t>
  </si>
  <si>
    <t>Kiều Minh Giang</t>
  </si>
  <si>
    <t>B20DCCN096</t>
  </si>
  <si>
    <t>Quách Thành Công</t>
  </si>
  <si>
    <t>B20DCCN421</t>
  </si>
  <si>
    <t>Đào Duy Mạnh</t>
  </si>
  <si>
    <t>B20DCVT059</t>
  </si>
  <si>
    <t>Lê Thị Quỳnh Chi</t>
  </si>
  <si>
    <t>B20DCCN718</t>
  </si>
  <si>
    <t>Nguyễn Thị Ước</t>
  </si>
  <si>
    <t>B20DCCN682</t>
  </si>
  <si>
    <t>Cao Quang Thức</t>
  </si>
  <si>
    <t>B20DCAT158</t>
  </si>
  <si>
    <t>Phan Minh Tiến</t>
  </si>
  <si>
    <t>B20DCCN285</t>
  </si>
  <si>
    <t>Vũ Minh Hoàng</t>
  </si>
  <si>
    <t>B20DCAT075</t>
  </si>
  <si>
    <t>Trương Văn Hùng</t>
  </si>
  <si>
    <t>B20DCVT079</t>
  </si>
  <si>
    <t>Nguyễn Đỗ Thành Duy</t>
  </si>
  <si>
    <t>B20DCVT146</t>
  </si>
  <si>
    <t>Lê Đức Hiếu</t>
  </si>
  <si>
    <t>B20DCDT181</t>
  </si>
  <si>
    <t>Đặng Thị Thanh Tâm</t>
  </si>
  <si>
    <t>B20DCCN380</t>
  </si>
  <si>
    <t>B20DCVT300</t>
  </si>
  <si>
    <t>Nguyễn Việt Quang</t>
  </si>
  <si>
    <t>B20DCDT042</t>
  </si>
  <si>
    <t>Phạm Quang Dương</t>
  </si>
  <si>
    <t>B20DCDT138</t>
  </si>
  <si>
    <t>B20DCVT173</t>
  </si>
  <si>
    <t>Đinh Tiến Hùng</t>
  </si>
  <si>
    <t>B20DCVT139</t>
  </si>
  <si>
    <t>Nguyễn Thị Hằng</t>
  </si>
  <si>
    <t>B20DCCN262</t>
  </si>
  <si>
    <t>Vũ Trọng Hiếu</t>
  </si>
  <si>
    <t>B20DCVT254</t>
  </si>
  <si>
    <t>Nguyễn Đăng Minh</t>
  </si>
  <si>
    <t>B20DCCN024</t>
  </si>
  <si>
    <t>Nguyễn Tuấn Minh</t>
  </si>
  <si>
    <t>B20DCVT354</t>
  </si>
  <si>
    <t>Nhữ Hồng Thái</t>
  </si>
  <si>
    <t>B20DCVT115</t>
  </si>
  <si>
    <t>Đỗ Minh Đức</t>
  </si>
  <si>
    <t>B20DCVT265</t>
  </si>
  <si>
    <t>Phạm Khắc Hoài Nam</t>
  </si>
  <si>
    <t>B20DCCN369</t>
  </si>
  <si>
    <t>B20DCPT176</t>
  </si>
  <si>
    <t>Nguyễn Anh Tú</t>
  </si>
  <si>
    <t>B20DCCN633</t>
  </si>
  <si>
    <t>B20DCCN487</t>
  </si>
  <si>
    <t>Lê Thị Quỳnh Nhi</t>
  </si>
  <si>
    <t>B20DCAT121</t>
  </si>
  <si>
    <t>Trần Đức Mạnh</t>
  </si>
  <si>
    <t>B20DCCN186</t>
  </si>
  <si>
    <t>Nguyễn Văn Điểm</t>
  </si>
  <si>
    <t>B20DCCN574</t>
  </si>
  <si>
    <t>Hoàng Thế Sơn</t>
  </si>
  <si>
    <t>B20DCCN499</t>
  </si>
  <si>
    <t>Vũ Nhật Phong</t>
  </si>
  <si>
    <t>B20DCCN435</t>
  </si>
  <si>
    <t>Nguyễn Công Nhật Minh</t>
  </si>
  <si>
    <t>B20DCVT179</t>
  </si>
  <si>
    <t>Tạ Xuân Hùng</t>
  </si>
  <si>
    <t>B20DCCN731</t>
  </si>
  <si>
    <t>B20DCVT359</t>
  </si>
  <si>
    <t>Nguyễn Tài Thành</t>
  </si>
  <si>
    <t>B20DCCN581</t>
  </si>
  <si>
    <t>Nguyễn Phúc Sơn</t>
  </si>
  <si>
    <t>B20DCVT162</t>
  </si>
  <si>
    <t>B20DCCN217</t>
  </si>
  <si>
    <t>Bùi Đức Hải</t>
  </si>
  <si>
    <t>D20CQCN01B</t>
  </si>
  <si>
    <t>B20DCCN460</t>
  </si>
  <si>
    <t>Trần Tiến Nam</t>
  </si>
  <si>
    <t>B20DCAT205</t>
  </si>
  <si>
    <t>Nguyễn Thị Yên</t>
  </si>
  <si>
    <t>B20DCCN161</t>
  </si>
  <si>
    <t>Nguyễn Tùng Dương</t>
  </si>
  <si>
    <t>B20DCCN355</t>
  </si>
  <si>
    <t>Lê Văn Kiên</t>
  </si>
  <si>
    <t>B20DCCN115</t>
  </si>
  <si>
    <t>Nguyễn Quang Chính</t>
  </si>
  <si>
    <t>B20DCCN178</t>
  </si>
  <si>
    <t>Tống Tiến Đạt</t>
  </si>
  <si>
    <t>B20DCCN382</t>
  </si>
  <si>
    <t>Vũ Văn Khiêm</t>
  </si>
  <si>
    <t>B20DCCN503</t>
  </si>
  <si>
    <t>Đinh Minh Phúc</t>
  </si>
  <si>
    <t>B20DCVT149</t>
  </si>
  <si>
    <t>Ngô Trung Hiếu</t>
  </si>
  <si>
    <t>B20DCDT116</t>
  </si>
  <si>
    <t>Hà Hoàng Linh</t>
  </si>
  <si>
    <t>B20DCPT141</t>
  </si>
  <si>
    <t>Đinh Hải Ngọc</t>
  </si>
  <si>
    <t>B20DCAT045</t>
  </si>
  <si>
    <t>Ngô Quý Đức</t>
  </si>
  <si>
    <t>B20DCPT218</t>
  </si>
  <si>
    <t>Đặng Vương Nữ Bảo Trân</t>
  </si>
  <si>
    <t>B20DCVT029</t>
  </si>
  <si>
    <t>B20DCCN030</t>
  </si>
  <si>
    <t>Phan Thị Dung Nhi</t>
  </si>
  <si>
    <t>B20DCCN423</t>
  </si>
  <si>
    <t>Lê Duy Mạnh</t>
  </si>
  <si>
    <t>B20DCCN527</t>
  </si>
  <si>
    <t>Phạm Thị Phượng</t>
  </si>
  <si>
    <t>B20DCCN611</t>
  </si>
  <si>
    <t>Nguyễn Văn Tuân</t>
  </si>
  <si>
    <t>B20DCVT044</t>
  </si>
  <si>
    <t>Hoàng Việt Bách</t>
  </si>
  <si>
    <t>B20DCVT370</t>
  </si>
  <si>
    <t>Ngô Quốc Thắng</t>
  </si>
  <si>
    <t>B20DCAT161</t>
  </si>
  <si>
    <t>Đỗ Bá Đức Toàn</t>
  </si>
  <si>
    <t>B20DCCN071</t>
  </si>
  <si>
    <t>Phạm Thị Phương Anh</t>
  </si>
  <si>
    <t>B20DCCN179</t>
  </si>
  <si>
    <t>Trần Tiến Đạt</t>
  </si>
  <si>
    <t>B20DCCN220</t>
  </si>
  <si>
    <t>Đặng Hoàng Hải</t>
  </si>
  <si>
    <t xml:space="preserve">D20HTTT01 </t>
  </si>
  <si>
    <t>B20DCPT192</t>
  </si>
  <si>
    <t>Hoàng Bá Thanh</t>
  </si>
  <si>
    <t xml:space="preserve">B20DCCN722 </t>
  </si>
  <si>
    <t>B20DCAT024</t>
  </si>
  <si>
    <t>Nguyễn Xuân Cường</t>
  </si>
  <si>
    <t>B20DCCN069</t>
  </si>
  <si>
    <t>Nguyễn Xuân Anh</t>
  </si>
  <si>
    <t>B20DCCN349</t>
  </si>
  <si>
    <t>Hoàng Thị Hường</t>
  </si>
  <si>
    <t>B20DCPT219</t>
  </si>
  <si>
    <t>Nguyễn Viết Trung</t>
  </si>
  <si>
    <t>B20DCPT193</t>
  </si>
  <si>
    <t>Nguyễn Việt Thành</t>
  </si>
  <si>
    <t>B20DCCN032</t>
  </si>
  <si>
    <t>Phạm Đăng Quang</t>
  </si>
  <si>
    <t>B20DCCN664</t>
  </si>
  <si>
    <t>Trần Thanh Thế</t>
  </si>
  <si>
    <t>B20DCCN655</t>
  </si>
  <si>
    <t>Nguyễn Thu Thảo</t>
  </si>
  <si>
    <t>B20DCCN463</t>
  </si>
  <si>
    <t>Nguyễn Minh Ninh</t>
  </si>
  <si>
    <t>B20DCPT025</t>
  </si>
  <si>
    <t>Trương Đức Anh</t>
  </si>
  <si>
    <t>B20DCPT177</t>
  </si>
  <si>
    <t>Phan Thanh Tú</t>
  </si>
  <si>
    <t>B20DCPT045</t>
  </si>
  <si>
    <t>Hoa Tùng Dương</t>
  </si>
  <si>
    <t>D20TKPT01</t>
  </si>
  <si>
    <t>B20DCPT092</t>
  </si>
  <si>
    <t>Nguyễn Việt Hoằng</t>
  </si>
  <si>
    <t>B20DCVT419</t>
  </si>
  <si>
    <t>Vũ Ngọc Vinh</t>
  </si>
  <si>
    <t>B20DCPT142</t>
  </si>
  <si>
    <t>Hoàng Đức Ngọc</t>
  </si>
  <si>
    <t>B20DCPT139</t>
  </si>
  <si>
    <t>Nguyễn Hoàng Thanh Ngân</t>
  </si>
  <si>
    <t>B20DCCN472</t>
  </si>
  <si>
    <t>Nguyễn Thị Thanh Ngọc</t>
  </si>
  <si>
    <t>B20DCPT146</t>
  </si>
  <si>
    <t>Trần Khôi Nguyên</t>
  </si>
  <si>
    <t>B20DCAT029</t>
  </si>
  <si>
    <t>Ngô Quang Dũng</t>
  </si>
  <si>
    <t>B20DCAT002</t>
  </si>
  <si>
    <t>Nguyễn Ngọc Quân</t>
  </si>
  <si>
    <t>B20DCVT038</t>
  </si>
  <si>
    <t>B20DCAT132</t>
  </si>
  <si>
    <t>Đỗ Minh Ngọc</t>
  </si>
  <si>
    <t>B20DCCN433</t>
  </si>
  <si>
    <t>Lê Công Minh</t>
  </si>
  <si>
    <t>B20DCCN017</t>
  </si>
  <si>
    <t>Vũ Quang Hân</t>
  </si>
  <si>
    <t>05/01/2025</t>
  </si>
  <si>
    <t>01/12/2024</t>
  </si>
  <si>
    <t>15/12/2024</t>
  </si>
  <si>
    <t>14/12/2024</t>
  </si>
  <si>
    <t>28/12/2024</t>
  </si>
  <si>
    <t>06/08/2024</t>
  </si>
  <si>
    <t>25/12/2024</t>
  </si>
  <si>
    <t>05/12/2024</t>
  </si>
  <si>
    <t>04/12/2024</t>
  </si>
  <si>
    <t>23/12/2024</t>
  </si>
  <si>
    <t>04/01/2025</t>
  </si>
  <si>
    <t>02/01/2025</t>
  </si>
  <si>
    <t>18/12/2024</t>
  </si>
  <si>
    <t>12/12/2024</t>
  </si>
  <si>
    <t>19/12/2024</t>
  </si>
  <si>
    <t>11/12/2024</t>
  </si>
  <si>
    <t>26/12/2024</t>
  </si>
  <si>
    <t>06/01/2025</t>
  </si>
  <si>
    <t>24/07/2024</t>
  </si>
  <si>
    <t>02/12/2024</t>
  </si>
  <si>
    <t>27/07/2024</t>
  </si>
  <si>
    <t>07/01/2025</t>
  </si>
  <si>
    <t>12/01/2025</t>
  </si>
  <si>
    <t>07/06/2024</t>
  </si>
  <si>
    <t>18/05/2024</t>
  </si>
  <si>
    <t>28/12/2023</t>
  </si>
  <si>
    <t>04/07/2024</t>
  </si>
  <si>
    <t>26/11/2024</t>
  </si>
  <si>
    <t>Nguyễn Đăng Trường</t>
  </si>
  <si>
    <t>Cao Tiến Đức</t>
  </si>
  <si>
    <t>Nguyễn Phú Tiến</t>
  </si>
  <si>
    <t>Phạm Thanh Tú</t>
  </si>
  <si>
    <t>Vũ Văn Khánh</t>
  </si>
  <si>
    <t>Vương An Khang</t>
  </si>
  <si>
    <t>Đặng Bảo Việt</t>
  </si>
  <si>
    <t>Danh sách gồm 134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</si>
</sst>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3">
    <xf numFmtId="0" fontId="0" fillId="0" borderId="0" xfId="0"/>
    <xf numFmtId="0" fontId="2" fillId="0" borderId="0" xfId="0" applyFont="1"/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0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left"/>
    </xf>
    <xf numFmtId="14" fontId="11" fillId="0" borderId="10" xfId="0" quotePrefix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11" fillId="0" borderId="11" xfId="0" quotePrefix="1" applyNumberFormat="1" applyFont="1" applyFill="1" applyBorder="1" applyAlignment="1">
      <alignment horizontal="center"/>
    </xf>
    <xf numFmtId="14" fontId="11" fillId="0" borderId="12" xfId="0" quotePrefix="1" applyNumberFormat="1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11" fillId="0" borderId="12" xfId="0" applyFont="1" applyFill="1" applyBorder="1"/>
    <xf numFmtId="14" fontId="11" fillId="0" borderId="13" xfId="0" quotePrefix="1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/>
    </xf>
    <xf numFmtId="0" fontId="11" fillId="0" borderId="13" xfId="0" applyFont="1" applyFill="1" applyBorder="1"/>
    <xf numFmtId="14" fontId="11" fillId="0" borderId="14" xfId="0" quotePrefix="1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1" fillId="0" borderId="15" xfId="0" applyFont="1" applyFill="1" applyBorder="1"/>
    <xf numFmtId="0" fontId="11" fillId="0" borderId="1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2 4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&#7873;n-D&#7919;%20li&#7879;u/Mi&#7877;n%20h&#7885;c,%20mi&#7877;n%20thi/X&#233;t%20chu&#7849;n%20&#273;&#7847;u%20ra%20TA/Kho&#225;%202020/D20%20-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/>
          <cell r="J9"/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/>
          <cell r="J10"/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/>
          <cell r="J11"/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/>
          <cell r="J12"/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/>
          <cell r="J13"/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/>
          <cell r="J14"/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/>
          <cell r="J15"/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/>
          <cell r="J16"/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/>
          <cell r="J17"/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/>
          <cell r="J18"/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/>
          <cell r="J19"/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/>
          <cell r="J20"/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/>
          <cell r="J21"/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/>
          <cell r="J22"/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/>
          <cell r="J23"/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/>
          <cell r="J24"/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/>
          <cell r="J25"/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/>
          <cell r="J26"/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/>
          <cell r="J27"/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/>
          <cell r="J28"/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/>
          <cell r="J29"/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/>
          <cell r="J30"/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/>
          <cell r="J31"/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/>
          <cell r="J32"/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/>
          <cell r="J33"/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/>
          <cell r="J34"/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/>
          <cell r="J35"/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/>
          <cell r="J36"/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/>
          <cell r="J37"/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/>
          <cell r="J38"/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/>
          <cell r="J39"/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/>
          <cell r="J40"/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/>
          <cell r="J41"/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/>
          <cell r="J42"/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/>
          <cell r="J43"/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/>
          <cell r="J44"/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/>
          <cell r="J45"/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/>
          <cell r="J46"/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/>
          <cell r="J47"/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/>
          <cell r="J48"/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/>
          <cell r="J49"/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/>
          <cell r="J50"/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/>
          <cell r="J51"/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/>
          <cell r="J52"/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/>
          <cell r="J53"/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/>
          <cell r="J54"/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/>
          <cell r="J55"/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/>
          <cell r="J56"/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/>
          <cell r="J57"/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/>
          <cell r="J58"/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/>
          <cell r="J59"/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/>
          <cell r="J60"/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/>
          <cell r="J61"/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/>
          <cell r="J62"/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/>
          <cell r="J63"/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/>
          <cell r="J64"/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/>
          <cell r="J65"/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/>
          <cell r="J66"/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/>
          <cell r="J67"/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/>
          <cell r="J68"/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/>
          <cell r="J69"/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/>
          <cell r="J70"/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/>
          <cell r="J71"/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/>
          <cell r="J72"/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/>
          <cell r="J73"/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/>
          <cell r="J74"/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/>
          <cell r="J75"/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/>
          <cell r="J76"/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/>
          <cell r="J77"/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/>
          <cell r="J78"/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/>
          <cell r="J79"/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/>
          <cell r="J80"/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/>
          <cell r="J81"/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/>
          <cell r="J82"/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/>
          <cell r="J83"/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/>
          <cell r="J84"/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/>
          <cell r="J85"/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/>
          <cell r="J86"/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/>
          <cell r="J87"/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/>
          <cell r="J88"/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/>
          <cell r="J89"/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/>
          <cell r="J90"/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/>
          <cell r="J91"/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/>
          <cell r="J92"/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/>
          <cell r="J93"/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/>
          <cell r="J94"/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/>
          <cell r="J95"/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/>
          <cell r="J96"/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/>
          <cell r="J97"/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/>
          <cell r="J98"/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/>
          <cell r="J99"/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/>
          <cell r="J100"/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/>
          <cell r="J101"/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/>
          <cell r="J102"/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/>
          <cell r="J103"/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/>
          <cell r="J104"/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/>
          <cell r="J105"/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/>
          <cell r="J106"/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/>
          <cell r="J107"/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/>
          <cell r="J108"/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/>
          <cell r="J109"/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/>
          <cell r="J110"/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/>
          <cell r="J111"/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/>
          <cell r="J112"/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/>
          <cell r="J113"/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/>
          <cell r="J114"/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/>
          <cell r="J115"/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/>
          <cell r="J116"/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/>
          <cell r="J117"/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/>
          <cell r="J118"/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/>
          <cell r="J119"/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/>
          <cell r="J120"/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/>
          <cell r="J121"/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/>
          <cell r="J122"/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/>
          <cell r="J123"/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/>
          <cell r="J124"/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/>
          <cell r="J125"/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/>
          <cell r="J126"/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/>
          <cell r="J127"/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/>
          <cell r="J128"/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/>
          <cell r="J129"/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/>
          <cell r="J130"/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/>
          <cell r="J131"/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/>
          <cell r="J132"/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/>
          <cell r="J133"/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/>
          <cell r="J134"/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/>
          <cell r="J135"/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/>
          <cell r="J136"/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/>
          <cell r="J137"/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/>
          <cell r="J138"/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/>
          <cell r="J139"/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/>
          <cell r="J140"/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/>
          <cell r="J141"/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/>
          <cell r="J142"/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/>
          <cell r="J143"/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/>
          <cell r="J144"/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/>
          <cell r="J145"/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/>
          <cell r="J146"/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/>
          <cell r="J147"/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/>
          <cell r="J148"/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/>
          <cell r="J149"/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/>
          <cell r="J150"/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/>
          <cell r="J151"/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/>
          <cell r="J152"/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/>
          <cell r="J153"/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/>
          <cell r="J154"/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/>
          <cell r="J155"/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/>
          <cell r="J156"/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/>
          <cell r="J157"/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/>
          <cell r="J158"/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/>
          <cell r="J159"/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/>
          <cell r="J160"/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/>
          <cell r="J161"/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/>
          <cell r="J162"/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/>
          <cell r="J163"/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/>
          <cell r="J164"/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/>
          <cell r="J165"/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/>
          <cell r="J166"/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/>
          <cell r="J167"/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/>
          <cell r="J168"/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/>
          <cell r="J169"/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/>
          <cell r="J170"/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/>
          <cell r="J171"/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/>
          <cell r="J172"/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/>
          <cell r="J173"/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/>
          <cell r="J174"/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/>
          <cell r="J175"/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/>
          <cell r="J176"/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/>
          <cell r="J177"/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/>
          <cell r="J178"/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/>
          <cell r="J179"/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/>
          <cell r="J180"/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/>
          <cell r="J181"/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/>
          <cell r="J182"/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/>
          <cell r="J183"/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/>
          <cell r="J184"/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/>
          <cell r="J185"/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/>
          <cell r="J186"/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/>
          <cell r="J187"/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/>
          <cell r="J188"/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/>
          <cell r="J189"/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/>
          <cell r="J190"/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/>
          <cell r="J191"/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/>
          <cell r="J192"/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/>
          <cell r="J193"/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/>
          <cell r="J194"/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/>
          <cell r="J195"/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/>
          <cell r="J196"/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/>
          <cell r="J197"/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/>
          <cell r="J198"/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/>
          <cell r="J199"/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/>
          <cell r="J200"/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/>
          <cell r="J201"/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/>
          <cell r="J202"/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/>
          <cell r="J203"/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/>
          <cell r="J204"/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/>
          <cell r="J205"/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/>
          <cell r="J206"/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/>
          <cell r="J207"/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/>
          <cell r="J208"/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/>
          <cell r="J209"/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/>
          <cell r="J210"/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/>
          <cell r="J211"/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/>
          <cell r="J212"/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/>
          <cell r="J213"/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/>
          <cell r="J214"/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/>
          <cell r="J215"/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/>
          <cell r="J216"/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/>
          <cell r="J217"/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/>
          <cell r="J218"/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/>
          <cell r="J219"/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/>
          <cell r="J220"/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/>
          <cell r="J221"/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/>
          <cell r="J222"/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/>
          <cell r="J223"/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/>
          <cell r="J224"/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/>
          <cell r="J225"/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/>
          <cell r="J226"/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/>
          <cell r="J227"/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/>
          <cell r="F228"/>
          <cell r="G228"/>
          <cell r="H228"/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/>
          <cell r="F229"/>
          <cell r="G229"/>
          <cell r="H229"/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/>
          <cell r="F230"/>
          <cell r="G230"/>
          <cell r="H230"/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/>
          <cell r="F231"/>
          <cell r="G231"/>
          <cell r="H231"/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/>
          <cell r="F232"/>
          <cell r="G232"/>
          <cell r="H232"/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/>
          <cell r="F233"/>
          <cell r="G233"/>
          <cell r="H233"/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/>
          <cell r="F234"/>
          <cell r="G234"/>
          <cell r="H234"/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/>
          <cell r="F235"/>
          <cell r="G235"/>
          <cell r="H235"/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/>
          <cell r="F236"/>
          <cell r="G236"/>
          <cell r="H236"/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/>
          <cell r="F237"/>
          <cell r="G237"/>
          <cell r="H237"/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/>
          <cell r="F238"/>
          <cell r="G238"/>
          <cell r="H238"/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/>
          <cell r="F239"/>
          <cell r="G239"/>
          <cell r="H239"/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/>
          <cell r="F240"/>
          <cell r="G240"/>
          <cell r="H240"/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/>
          <cell r="F241"/>
          <cell r="G241"/>
          <cell r="H241"/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/>
          <cell r="F242"/>
          <cell r="G242"/>
          <cell r="H242"/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/>
          <cell r="I243"/>
          <cell r="J243"/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/>
          <cell r="I244"/>
          <cell r="J244"/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/>
          <cell r="I245"/>
          <cell r="J245"/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/>
          <cell r="I246"/>
          <cell r="J246"/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/>
          <cell r="I247"/>
          <cell r="J247"/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/>
          <cell r="I248"/>
          <cell r="J248"/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/>
          <cell r="I249"/>
          <cell r="J249"/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/>
          <cell r="I250"/>
          <cell r="J250"/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/>
          <cell r="I251"/>
          <cell r="J251"/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/>
          <cell r="I252"/>
          <cell r="J252"/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/>
          <cell r="I253"/>
          <cell r="J253"/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/>
          <cell r="I254"/>
          <cell r="J254"/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/>
          <cell r="I255"/>
          <cell r="J255"/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/>
          <cell r="I256"/>
          <cell r="J256"/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/>
          <cell r="I257"/>
          <cell r="J257"/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/>
          <cell r="I258"/>
          <cell r="J258"/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/>
          <cell r="I259"/>
          <cell r="J259"/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/>
          <cell r="I260"/>
          <cell r="J260"/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/>
          <cell r="I261"/>
          <cell r="J261"/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/>
          <cell r="I262"/>
          <cell r="J262"/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/>
          <cell r="I263"/>
          <cell r="J263"/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/>
          <cell r="I264"/>
          <cell r="J264"/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/>
          <cell r="I265"/>
          <cell r="J265"/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/>
          <cell r="I266"/>
          <cell r="J266"/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/>
          <cell r="I267"/>
          <cell r="J267"/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/>
          <cell r="I268"/>
          <cell r="J268"/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/>
          <cell r="I269"/>
          <cell r="J269"/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/>
          <cell r="I270"/>
          <cell r="J270"/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/>
          <cell r="I271"/>
          <cell r="J271"/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/>
          <cell r="I272"/>
          <cell r="J272"/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/>
          <cell r="I273"/>
          <cell r="J273"/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/>
          <cell r="I274"/>
          <cell r="J274"/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/>
          <cell r="I275"/>
          <cell r="J275"/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/>
          <cell r="I276"/>
          <cell r="J276"/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/>
          <cell r="I277"/>
          <cell r="J277"/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/>
          <cell r="I278"/>
          <cell r="J278"/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/>
          <cell r="I279"/>
          <cell r="J279"/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/>
          <cell r="I280"/>
          <cell r="J280"/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/>
          <cell r="I281"/>
          <cell r="J281"/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/>
          <cell r="I282"/>
          <cell r="J282"/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/>
          <cell r="I283"/>
          <cell r="J283"/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/>
          <cell r="I284"/>
          <cell r="J284"/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/>
          <cell r="I285"/>
          <cell r="J285"/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/>
          <cell r="I286"/>
          <cell r="J286"/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/>
          <cell r="I287"/>
          <cell r="J287"/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/>
          <cell r="I288"/>
          <cell r="J288"/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/>
          <cell r="I289"/>
          <cell r="J289"/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/>
          <cell r="I290"/>
          <cell r="J290"/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/>
          <cell r="I291"/>
          <cell r="J291"/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/>
          <cell r="I292"/>
          <cell r="J292"/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/>
          <cell r="I293"/>
          <cell r="J293"/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/>
          <cell r="I294"/>
          <cell r="J294"/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/>
          <cell r="I295"/>
          <cell r="J295"/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/>
          <cell r="I296"/>
          <cell r="J296"/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/>
          <cell r="I297"/>
          <cell r="J297"/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/>
          <cell r="I298"/>
          <cell r="J298"/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/>
          <cell r="I299"/>
          <cell r="J299"/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/>
          <cell r="I300"/>
          <cell r="J300"/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/>
          <cell r="I301"/>
          <cell r="J301"/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/>
          <cell r="I302"/>
          <cell r="J302"/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/>
          <cell r="I303"/>
          <cell r="J303"/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/>
          <cell r="I304"/>
          <cell r="J304"/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/>
          <cell r="I305"/>
          <cell r="J305"/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/>
          <cell r="I306"/>
          <cell r="J306"/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/>
          <cell r="I307"/>
          <cell r="J307"/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/>
          <cell r="I308"/>
          <cell r="J308"/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/>
          <cell r="I309"/>
          <cell r="J309"/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/>
          <cell r="I310"/>
          <cell r="J310"/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/>
          <cell r="I311"/>
          <cell r="J311"/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/>
          <cell r="I312"/>
          <cell r="J312"/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/>
          <cell r="I313"/>
          <cell r="J313"/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/>
          <cell r="I314"/>
          <cell r="J314"/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/>
          <cell r="I315"/>
          <cell r="J315"/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/>
          <cell r="I316"/>
          <cell r="J316"/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/>
          <cell r="I317"/>
          <cell r="J317"/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/>
          <cell r="I318"/>
          <cell r="J318"/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/>
          <cell r="I319"/>
          <cell r="J319"/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/>
          <cell r="I320"/>
          <cell r="J320"/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/>
          <cell r="I321"/>
          <cell r="J321"/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/>
          <cell r="I322"/>
          <cell r="J322"/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/>
          <cell r="I323"/>
          <cell r="J323"/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/>
          <cell r="I324"/>
          <cell r="J324"/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/>
          <cell r="I325"/>
          <cell r="J325"/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/>
          <cell r="I326"/>
          <cell r="J326"/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/>
          <cell r="I327"/>
          <cell r="J327"/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/>
          <cell r="I328"/>
          <cell r="J328"/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/>
          <cell r="I329"/>
          <cell r="J329"/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/>
          <cell r="I330"/>
          <cell r="J330"/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/>
          <cell r="I331"/>
          <cell r="J331"/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/>
          <cell r="I332"/>
          <cell r="J332"/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/>
          <cell r="I333"/>
          <cell r="J333"/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/>
          <cell r="I334"/>
          <cell r="J334"/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/>
          <cell r="I335"/>
          <cell r="J335"/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/>
          <cell r="I336"/>
          <cell r="J336"/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/>
          <cell r="I337"/>
          <cell r="J337"/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/>
          <cell r="I338"/>
          <cell r="J338"/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/>
          <cell r="I339"/>
          <cell r="J339"/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/>
          <cell r="I340"/>
          <cell r="J340"/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/>
          <cell r="I341"/>
          <cell r="J341"/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/>
          <cell r="I342"/>
          <cell r="J342"/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/>
          <cell r="I343"/>
          <cell r="J343"/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/>
          <cell r="I344"/>
          <cell r="J344"/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/>
          <cell r="I345"/>
          <cell r="J345"/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/>
          <cell r="I346"/>
          <cell r="J346"/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/>
          <cell r="I347"/>
          <cell r="J347"/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/>
          <cell r="I348"/>
          <cell r="J348"/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/>
          <cell r="I349"/>
          <cell r="J349"/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/>
          <cell r="I350"/>
          <cell r="J350"/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/>
          <cell r="I351"/>
          <cell r="J351"/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/>
          <cell r="I352"/>
          <cell r="J352"/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/>
          <cell r="I353"/>
          <cell r="J353"/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/>
          <cell r="I354"/>
          <cell r="J354"/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/>
          <cell r="I355"/>
          <cell r="J355"/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/>
          <cell r="I356"/>
          <cell r="J356"/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/>
          <cell r="I357"/>
          <cell r="J357"/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/>
          <cell r="I358"/>
          <cell r="J358"/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/>
          <cell r="I359"/>
          <cell r="J359"/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/>
          <cell r="I360"/>
          <cell r="J360"/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/>
          <cell r="I361"/>
          <cell r="J361"/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/>
          <cell r="I362"/>
          <cell r="J362"/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/>
          <cell r="I363"/>
          <cell r="J363"/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/>
          <cell r="I364"/>
          <cell r="J364"/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/>
          <cell r="I365"/>
          <cell r="J365"/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/>
          <cell r="I366"/>
          <cell r="J366"/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/>
          <cell r="I367"/>
          <cell r="J367"/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/>
          <cell r="I368"/>
          <cell r="J368"/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/>
          <cell r="I369"/>
          <cell r="J369"/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/>
          <cell r="I370"/>
          <cell r="J370"/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/>
          <cell r="I371"/>
          <cell r="J371"/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/>
          <cell r="I372"/>
          <cell r="J372"/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/>
          <cell r="I373"/>
          <cell r="J373"/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/>
          <cell r="I374"/>
          <cell r="J374"/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/>
          <cell r="I375"/>
          <cell r="J375"/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/>
          <cell r="I376"/>
          <cell r="J376"/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/>
          <cell r="I377"/>
          <cell r="J377"/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/>
          <cell r="I378"/>
          <cell r="J378"/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/>
          <cell r="I379"/>
          <cell r="J379"/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/>
          <cell r="I380"/>
          <cell r="J380"/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/>
          <cell r="I381"/>
          <cell r="J381"/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/>
          <cell r="I382"/>
          <cell r="J382"/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/>
          <cell r="I383"/>
          <cell r="J383"/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/>
          <cell r="I384"/>
          <cell r="J384"/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/>
          <cell r="I385"/>
          <cell r="J385"/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/>
          <cell r="I386"/>
          <cell r="J386"/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/>
          <cell r="I387"/>
          <cell r="J387"/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/>
          <cell r="I388"/>
          <cell r="J388"/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/>
          <cell r="I389"/>
          <cell r="J389"/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/>
          <cell r="I390"/>
          <cell r="J390"/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/>
          <cell r="I391"/>
          <cell r="J391"/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/>
          <cell r="I392"/>
          <cell r="J392"/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/>
          <cell r="I393"/>
          <cell r="J393"/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/>
          <cell r="I394"/>
          <cell r="J394"/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/>
          <cell r="I395"/>
          <cell r="J395"/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/>
          <cell r="I396"/>
          <cell r="J396"/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/>
          <cell r="I397"/>
          <cell r="J397"/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/>
          <cell r="I398"/>
          <cell r="J398"/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/>
          <cell r="I399"/>
          <cell r="J399"/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/>
          <cell r="I400"/>
          <cell r="J400"/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/>
          <cell r="I401"/>
          <cell r="J401"/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/>
          <cell r="I402"/>
          <cell r="J402"/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/>
          <cell r="I403"/>
          <cell r="J403"/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/>
          <cell r="I404"/>
          <cell r="J404"/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/>
          <cell r="I405"/>
          <cell r="J405"/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/>
          <cell r="I406"/>
          <cell r="J406"/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/>
          <cell r="I407"/>
          <cell r="J407"/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/>
          <cell r="I408"/>
          <cell r="J408"/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/>
          <cell r="I409"/>
          <cell r="J409"/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/>
          <cell r="I410"/>
          <cell r="J410"/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/>
          <cell r="I411"/>
          <cell r="J411"/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/>
          <cell r="I412"/>
          <cell r="J412"/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/>
          <cell r="I413"/>
          <cell r="J413"/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/>
          <cell r="I414"/>
          <cell r="J414"/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/>
          <cell r="I415"/>
          <cell r="J415"/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/>
          <cell r="I416"/>
          <cell r="J416"/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/>
          <cell r="I417"/>
          <cell r="J417"/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/>
          <cell r="I418"/>
          <cell r="J418"/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/>
          <cell r="I419"/>
          <cell r="J419"/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/>
          <cell r="I420"/>
          <cell r="J420"/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/>
          <cell r="I421"/>
          <cell r="J421"/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/>
          <cell r="I422"/>
          <cell r="J422"/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/>
          <cell r="I423"/>
          <cell r="J423"/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/>
          <cell r="I424"/>
          <cell r="J424"/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/>
          <cell r="I425"/>
          <cell r="J425"/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/>
          <cell r="I426"/>
          <cell r="J426"/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/>
          <cell r="I427"/>
          <cell r="J427"/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/>
          <cell r="I428"/>
          <cell r="J428"/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/>
          <cell r="I429"/>
          <cell r="J429"/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/>
          <cell r="I430"/>
          <cell r="J430"/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/>
          <cell r="I431"/>
          <cell r="J431"/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/>
          <cell r="I432"/>
          <cell r="J432"/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/>
          <cell r="I433"/>
          <cell r="J433"/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/>
          <cell r="I434"/>
          <cell r="J434"/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/>
          <cell r="I435"/>
          <cell r="J435"/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/>
          <cell r="I436"/>
          <cell r="J436"/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/>
          <cell r="I437"/>
          <cell r="J437"/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/>
          <cell r="I438"/>
          <cell r="J438"/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/>
          <cell r="I439"/>
          <cell r="J439"/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/>
          <cell r="I440"/>
          <cell r="J440"/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/>
          <cell r="I441"/>
          <cell r="J441"/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/>
          <cell r="I442"/>
          <cell r="J442"/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/>
          <cell r="I443"/>
          <cell r="J443"/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/>
          <cell r="I444"/>
          <cell r="J444"/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/>
          <cell r="I445"/>
          <cell r="J445"/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/>
          <cell r="I446"/>
          <cell r="J446"/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/>
          <cell r="I447"/>
          <cell r="J447"/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/>
          <cell r="I448"/>
          <cell r="J448"/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/>
          <cell r="I449"/>
          <cell r="J449"/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/>
          <cell r="I450"/>
          <cell r="J450"/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/>
          <cell r="I451"/>
          <cell r="J451"/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/>
          <cell r="I452"/>
          <cell r="J452"/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/>
          <cell r="I453"/>
          <cell r="J453"/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/>
          <cell r="I454"/>
          <cell r="J454"/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/>
          <cell r="I455"/>
          <cell r="J455"/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/>
          <cell r="I456"/>
          <cell r="J456"/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/>
          <cell r="I457"/>
          <cell r="J457"/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/>
          <cell r="I458"/>
          <cell r="J458"/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/>
          <cell r="I459"/>
          <cell r="J459"/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/>
          <cell r="I460"/>
          <cell r="J460"/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/>
          <cell r="I461"/>
          <cell r="J461"/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/>
          <cell r="I462"/>
          <cell r="J462"/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/>
          <cell r="I463"/>
          <cell r="J463"/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/>
          <cell r="I464"/>
          <cell r="J464"/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/>
          <cell r="I465"/>
          <cell r="J465"/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/>
          <cell r="I466"/>
          <cell r="J466"/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/>
          <cell r="I467"/>
          <cell r="J467"/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/>
          <cell r="I468"/>
          <cell r="J468"/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/>
          <cell r="I469"/>
          <cell r="J469"/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/>
          <cell r="I470"/>
          <cell r="J470"/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/>
          <cell r="I471"/>
          <cell r="J471"/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/>
          <cell r="I472"/>
          <cell r="J472"/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/>
          <cell r="I473"/>
          <cell r="J473"/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/>
          <cell r="I474"/>
          <cell r="J474"/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/>
          <cell r="I475"/>
          <cell r="J475"/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/>
          <cell r="I476"/>
          <cell r="J476"/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/>
          <cell r="I477"/>
          <cell r="J477"/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/>
          <cell r="I478"/>
          <cell r="J478"/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/>
          <cell r="I479"/>
          <cell r="J479"/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/>
          <cell r="I480"/>
          <cell r="J480"/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/>
          <cell r="I481"/>
          <cell r="J481"/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/>
          <cell r="I482"/>
          <cell r="J482"/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/>
          <cell r="I483"/>
          <cell r="J483"/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/>
          <cell r="I484"/>
          <cell r="J484"/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/>
          <cell r="I485"/>
          <cell r="J485"/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/>
          <cell r="I486"/>
          <cell r="J486"/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/>
          <cell r="I487"/>
          <cell r="J487"/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/>
          <cell r="I488"/>
          <cell r="J488"/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/>
          <cell r="I489"/>
          <cell r="J489"/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/>
          <cell r="I490"/>
          <cell r="J490"/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/>
          <cell r="I491"/>
          <cell r="J491"/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/>
          <cell r="I492"/>
          <cell r="J492"/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/>
          <cell r="I493"/>
          <cell r="J493"/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/>
          <cell r="I494"/>
          <cell r="J494"/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/>
          <cell r="I495"/>
          <cell r="J495"/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/>
          <cell r="I496"/>
          <cell r="J496"/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/>
          <cell r="I497"/>
          <cell r="J497"/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/>
          <cell r="I498"/>
          <cell r="J498"/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/>
          <cell r="I499"/>
          <cell r="J499"/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/>
          <cell r="I500"/>
          <cell r="J500"/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/>
          <cell r="I501"/>
          <cell r="J501"/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/>
          <cell r="I502"/>
          <cell r="J502"/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/>
          <cell r="I503"/>
          <cell r="J503"/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/>
          <cell r="I504"/>
          <cell r="J504"/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/>
          <cell r="I505"/>
          <cell r="J505"/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/>
          <cell r="I506"/>
          <cell r="J506"/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/>
          <cell r="I507"/>
          <cell r="J507"/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/>
          <cell r="I508"/>
          <cell r="J508"/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/>
          <cell r="I509"/>
          <cell r="J509"/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/>
          <cell r="I510"/>
          <cell r="J510"/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/>
          <cell r="I511"/>
          <cell r="J511"/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/>
          <cell r="I512"/>
          <cell r="J512"/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/>
          <cell r="I513"/>
          <cell r="J513"/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/>
          <cell r="I514"/>
          <cell r="J514"/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/>
          <cell r="I515"/>
          <cell r="J515"/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/>
          <cell r="I516"/>
          <cell r="J516"/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/>
          <cell r="I517"/>
          <cell r="J517"/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/>
          <cell r="I518"/>
          <cell r="J518"/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/>
          <cell r="I519"/>
          <cell r="J519"/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/>
          <cell r="I520"/>
          <cell r="J520"/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/>
          <cell r="I521"/>
          <cell r="J521"/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/>
          <cell r="I522"/>
          <cell r="J522"/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/>
          <cell r="I523"/>
          <cell r="J523"/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/>
          <cell r="I524"/>
          <cell r="J524"/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/>
          <cell r="I525"/>
          <cell r="J525"/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/>
          <cell r="I526"/>
          <cell r="J526"/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/>
          <cell r="I527"/>
          <cell r="J527"/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/>
          <cell r="I528"/>
          <cell r="J528"/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/>
          <cell r="I529"/>
          <cell r="J529"/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/>
          <cell r="I530"/>
          <cell r="J530"/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/>
          <cell r="I531"/>
          <cell r="J531"/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/>
          <cell r="I532"/>
          <cell r="J532"/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/>
          <cell r="I533"/>
          <cell r="J533"/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/>
          <cell r="I534"/>
          <cell r="J534"/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/>
          <cell r="I535"/>
          <cell r="J535"/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/>
          <cell r="I536"/>
          <cell r="J536"/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/>
          <cell r="I537"/>
          <cell r="J537"/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/>
          <cell r="I538"/>
          <cell r="J538"/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/>
          <cell r="I539"/>
          <cell r="J539"/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/>
          <cell r="I540"/>
          <cell r="J540"/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/>
          <cell r="I541"/>
          <cell r="J541"/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/>
          <cell r="I542"/>
          <cell r="J542"/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/>
          <cell r="I543"/>
          <cell r="J543"/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/>
          <cell r="I544"/>
          <cell r="J544"/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/>
          <cell r="I545"/>
          <cell r="J545"/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/>
          <cell r="I546"/>
          <cell r="J546"/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/>
          <cell r="I547"/>
          <cell r="J547"/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/>
          <cell r="I548"/>
          <cell r="J548"/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/>
          <cell r="I549"/>
          <cell r="J549"/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/>
          <cell r="I550"/>
          <cell r="J550"/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/>
          <cell r="I551"/>
          <cell r="J551"/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/>
          <cell r="I552"/>
          <cell r="J552"/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/>
          <cell r="I553"/>
          <cell r="J553"/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/>
          <cell r="I554"/>
          <cell r="J554"/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/>
          <cell r="I555"/>
          <cell r="J555"/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/>
          <cell r="I556"/>
          <cell r="J556"/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/>
          <cell r="I557"/>
          <cell r="J557"/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/>
          <cell r="I558"/>
          <cell r="J558"/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/>
          <cell r="I559"/>
          <cell r="J559"/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/>
          <cell r="I560"/>
          <cell r="J560"/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/>
          <cell r="I561"/>
          <cell r="J561"/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/>
          <cell r="I562"/>
          <cell r="J562"/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/>
          <cell r="I563"/>
          <cell r="J563"/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/>
          <cell r="I564"/>
          <cell r="J564"/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/>
          <cell r="I565"/>
          <cell r="J565"/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/>
          <cell r="I566"/>
          <cell r="J566"/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/>
          <cell r="I567"/>
          <cell r="J567"/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/>
          <cell r="I568"/>
          <cell r="J568"/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/>
          <cell r="I569"/>
          <cell r="J569"/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/>
          <cell r="I570"/>
          <cell r="J570"/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/>
          <cell r="I571"/>
          <cell r="J571"/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/>
          <cell r="I572"/>
          <cell r="J572"/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/>
          <cell r="I573"/>
          <cell r="J573"/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/>
          <cell r="I574"/>
          <cell r="J574"/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/>
          <cell r="I575"/>
          <cell r="J575"/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/>
          <cell r="I576"/>
          <cell r="J576"/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/>
          <cell r="I577"/>
          <cell r="J577"/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/>
          <cell r="I578"/>
          <cell r="J578"/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/>
          <cell r="I579"/>
          <cell r="J579"/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/>
          <cell r="I580"/>
          <cell r="J580"/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/>
          <cell r="I581"/>
          <cell r="J581"/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/>
          <cell r="I582"/>
          <cell r="J582"/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/>
          <cell r="I583"/>
          <cell r="J583"/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/>
          <cell r="I584"/>
          <cell r="J584"/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/>
          <cell r="I585"/>
          <cell r="J585"/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/>
          <cell r="I586"/>
          <cell r="J586"/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/>
          <cell r="I587"/>
          <cell r="J587"/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/>
          <cell r="I588"/>
          <cell r="J588"/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/>
          <cell r="I589"/>
          <cell r="J589"/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/>
          <cell r="I590"/>
          <cell r="J590"/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/>
          <cell r="I591"/>
          <cell r="J591"/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/>
          <cell r="I592"/>
          <cell r="J592"/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/>
          <cell r="I593"/>
          <cell r="J593"/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/>
          <cell r="I594"/>
          <cell r="J594"/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/>
          <cell r="I595"/>
          <cell r="J595"/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/>
          <cell r="I596"/>
          <cell r="J596"/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/>
          <cell r="I597"/>
          <cell r="J597"/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/>
          <cell r="I598"/>
          <cell r="J598"/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/>
          <cell r="I599"/>
          <cell r="J599"/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/>
          <cell r="I600"/>
          <cell r="J600"/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/>
          <cell r="I601"/>
          <cell r="J601"/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/>
          <cell r="I602"/>
          <cell r="J602"/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/>
          <cell r="I603"/>
          <cell r="J603"/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/>
          <cell r="I604"/>
          <cell r="J604"/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/>
          <cell r="I605"/>
          <cell r="J605"/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/>
          <cell r="I606"/>
          <cell r="J606"/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/>
          <cell r="I607"/>
          <cell r="J607"/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/>
          <cell r="I608"/>
          <cell r="J608"/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/>
          <cell r="I609"/>
          <cell r="J609"/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/>
          <cell r="I610"/>
          <cell r="J610"/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/>
          <cell r="I611"/>
          <cell r="J611"/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/>
          <cell r="I612"/>
          <cell r="J612"/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/>
          <cell r="I613"/>
          <cell r="J613"/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/>
          <cell r="I614"/>
          <cell r="J614"/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/>
          <cell r="I615"/>
          <cell r="J615"/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/>
          <cell r="I616"/>
          <cell r="J616"/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/>
          <cell r="I617"/>
          <cell r="J617"/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/>
          <cell r="I618"/>
          <cell r="J618"/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/>
          <cell r="I619"/>
          <cell r="J619"/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/>
          <cell r="I620"/>
          <cell r="J620"/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/>
          <cell r="I621"/>
          <cell r="J621"/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/>
          <cell r="I622"/>
          <cell r="J622"/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/>
          <cell r="I623"/>
          <cell r="J623"/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/>
          <cell r="I624"/>
          <cell r="J624"/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/>
          <cell r="I625"/>
          <cell r="J625"/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/>
          <cell r="I626"/>
          <cell r="J626"/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/>
          <cell r="I627"/>
          <cell r="J627"/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/>
          <cell r="I628"/>
          <cell r="J628"/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/>
          <cell r="I629"/>
          <cell r="J629"/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/>
          <cell r="I630"/>
          <cell r="J630"/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/>
          <cell r="I631"/>
          <cell r="J631"/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/>
          <cell r="I632"/>
          <cell r="J632"/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/>
          <cell r="I633"/>
          <cell r="J633"/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/>
          <cell r="I634"/>
          <cell r="J634"/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/>
          <cell r="I635"/>
          <cell r="J635"/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/>
          <cell r="I636"/>
          <cell r="J636"/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/>
          <cell r="I637"/>
          <cell r="J637"/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/>
          <cell r="I638"/>
          <cell r="J638"/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/>
          <cell r="I639"/>
          <cell r="J639"/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/>
          <cell r="I640"/>
          <cell r="J640"/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/>
          <cell r="I641"/>
          <cell r="J641"/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/>
          <cell r="I642"/>
          <cell r="J642"/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/>
          <cell r="I643"/>
          <cell r="J643"/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/>
          <cell r="I644"/>
          <cell r="J644"/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/>
          <cell r="I645"/>
          <cell r="J645"/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/>
          <cell r="I646"/>
          <cell r="J646"/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/>
          <cell r="I647"/>
          <cell r="J647"/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/>
          <cell r="I648"/>
          <cell r="J648"/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/>
          <cell r="I649"/>
          <cell r="J649"/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/>
          <cell r="I650"/>
          <cell r="J650"/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/>
          <cell r="J651"/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/>
          <cell r="J652"/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/>
          <cell r="J653"/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/>
          <cell r="J654"/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/>
          <cell r="J655"/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/>
          <cell r="J656"/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/>
          <cell r="J657"/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/>
          <cell r="J658"/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/>
          <cell r="J659"/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/>
          <cell r="J660"/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/>
          <cell r="J661"/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/>
          <cell r="J662"/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/>
          <cell r="J663"/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/>
          <cell r="J664"/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/>
          <cell r="J665"/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/>
          <cell r="J666"/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/>
          <cell r="J667"/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/>
          <cell r="J668"/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/>
          <cell r="J669"/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/>
          <cell r="J670"/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/>
          <cell r="J671"/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/>
          <cell r="J672"/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/>
          <cell r="J673"/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/>
          <cell r="J674"/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/>
          <cell r="J675"/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/>
          <cell r="J676"/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/>
          <cell r="J677"/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/>
          <cell r="J678"/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/>
          <cell r="J679"/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/>
          <cell r="J680"/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/>
          <cell r="J681"/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/>
          <cell r="J682"/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/>
          <cell r="J683"/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/>
          <cell r="J684"/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/>
          <cell r="J685"/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/>
          <cell r="J686"/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/>
          <cell r="J687"/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/>
          <cell r="J688"/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/>
          <cell r="J689"/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/>
          <cell r="J690"/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/>
          <cell r="J691"/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/>
          <cell r="J692"/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/>
          <cell r="J693"/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/>
          <cell r="J694"/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/>
          <cell r="J695"/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/>
          <cell r="J696"/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/>
          <cell r="J697"/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/>
          <cell r="J698"/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/>
          <cell r="J699"/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/>
          <cell r="J700"/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/>
          <cell r="J701"/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/>
          <cell r="J702"/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/>
          <cell r="J703"/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/>
          <cell r="J704"/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/>
          <cell r="J705"/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/>
          <cell r="J706"/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/>
          <cell r="J707"/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/>
          <cell r="J708"/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/>
          <cell r="J709"/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/>
          <cell r="J710"/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/>
          <cell r="J711"/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/>
          <cell r="J712"/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/>
          <cell r="J713"/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/>
          <cell r="J714"/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/>
          <cell r="J715"/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/>
          <cell r="J716"/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/>
          <cell r="J717"/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/>
          <cell r="J718"/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/>
          <cell r="J719"/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/>
          <cell r="J720"/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/>
          <cell r="J721"/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/>
          <cell r="J722"/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/>
          <cell r="J723"/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/>
          <cell r="J724"/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/>
          <cell r="J725"/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/>
          <cell r="J726"/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/>
          <cell r="J727"/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/>
          <cell r="J728"/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/>
          <cell r="J729"/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/>
          <cell r="J730"/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/>
          <cell r="J731"/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/>
          <cell r="J732"/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/>
          <cell r="J733"/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/>
          <cell r="J734"/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/>
          <cell r="J735"/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/>
          <cell r="J736"/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/>
          <cell r="J737"/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/>
          <cell r="J738"/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/>
          <cell r="J739"/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/>
          <cell r="J740"/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/>
          <cell r="J741"/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/>
          <cell r="J742"/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/>
          <cell r="J743"/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/>
          <cell r="J744"/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/>
          <cell r="J745"/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/>
          <cell r="J746"/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/>
          <cell r="J747"/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/>
          <cell r="J748"/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/>
          <cell r="J749"/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/>
          <cell r="J750"/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/>
          <cell r="J751"/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/>
          <cell r="J752"/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/>
          <cell r="J753"/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/>
          <cell r="J754"/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/>
          <cell r="J755"/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/>
          <cell r="J756"/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/>
          <cell r="J757"/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/>
          <cell r="J758"/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/>
          <cell r="J759"/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/>
          <cell r="J760"/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/>
          <cell r="J761"/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/>
          <cell r="J762"/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/>
          <cell r="J763"/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/>
          <cell r="J764"/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/>
          <cell r="J765"/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/>
          <cell r="J766"/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/>
          <cell r="J767"/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/>
          <cell r="J768"/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/>
          <cell r="J769"/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/>
          <cell r="J770"/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/>
          <cell r="J771"/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/>
          <cell r="J772"/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/>
          <cell r="J773"/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/>
          <cell r="J774"/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/>
          <cell r="J775"/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/>
          <cell r="J776"/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/>
          <cell r="J777"/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/>
          <cell r="J778"/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/>
          <cell r="J779"/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/>
          <cell r="J780"/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/>
          <cell r="J781"/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/>
          <cell r="J782"/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/>
          <cell r="J783"/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/>
          <cell r="J784"/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/>
          <cell r="J785"/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/>
          <cell r="J786"/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/>
          <cell r="J787"/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/>
          <cell r="J788"/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/>
          <cell r="J789"/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/>
          <cell r="J790"/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/>
          <cell r="J791"/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/>
          <cell r="J792"/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/>
          <cell r="J793"/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/>
          <cell r="J794"/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/>
          <cell r="J795"/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/>
          <cell r="J796"/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/>
          <cell r="J797"/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/>
          <cell r="J798"/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/>
          <cell r="J799"/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/>
          <cell r="J800"/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/>
          <cell r="J801"/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/>
          <cell r="J802"/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/>
          <cell r="J803"/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/>
          <cell r="J804"/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/>
          <cell r="J805"/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/>
          <cell r="J806"/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/>
          <cell r="J807"/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/>
          <cell r="J808"/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/>
          <cell r="J809"/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/>
          <cell r="J810"/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/>
          <cell r="J811"/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/>
          <cell r="J812"/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/>
          <cell r="J813"/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/>
          <cell r="J814"/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/>
          <cell r="J815"/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/>
          <cell r="J816"/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/>
          <cell r="J817"/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/>
          <cell r="J818"/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/>
          <cell r="J819"/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/>
          <cell r="J820"/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/>
          <cell r="J821"/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/>
          <cell r="J822"/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/>
          <cell r="J823"/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/>
          <cell r="J824"/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/>
          <cell r="J825"/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/>
          <cell r="J826"/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/>
          <cell r="J827"/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/>
          <cell r="J828"/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/>
          <cell r="J829"/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/>
          <cell r="J830"/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/>
          <cell r="J831"/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/>
          <cell r="J832"/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/>
          <cell r="J833"/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/>
          <cell r="J834"/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/>
          <cell r="J835"/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/>
          <cell r="J836"/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/>
          <cell r="J837"/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/>
          <cell r="J838"/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/>
          <cell r="J839"/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/>
          <cell r="J840"/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/>
          <cell r="J841"/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/>
          <cell r="J842"/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/>
          <cell r="J843"/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/>
          <cell r="J844"/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/>
          <cell r="J845"/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/>
          <cell r="J846"/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/>
          <cell r="J847"/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/>
          <cell r="J848"/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/>
          <cell r="J849"/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/>
          <cell r="J850"/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/>
          <cell r="J851"/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/>
          <cell r="J852"/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/>
          <cell r="J853"/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/>
          <cell r="J854"/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/>
          <cell r="J855"/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/>
          <cell r="J856"/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/>
          <cell r="J857"/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/>
          <cell r="J858"/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/>
          <cell r="J859"/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/>
          <cell r="J860"/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/>
          <cell r="J861"/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/>
          <cell r="J862"/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/>
          <cell r="J863"/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/>
          <cell r="J864"/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/>
          <cell r="J865"/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/>
          <cell r="J866"/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/>
          <cell r="J867"/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/>
          <cell r="J868"/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/>
          <cell r="J869"/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/>
          <cell r="J870"/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/>
          <cell r="J871"/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/>
          <cell r="J872"/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/>
          <cell r="J873"/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/>
          <cell r="J874"/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/>
          <cell r="J875"/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/>
          <cell r="J876"/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/>
          <cell r="J877"/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/>
          <cell r="J878"/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/>
          <cell r="J879"/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/>
          <cell r="J880"/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/>
          <cell r="J881"/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/>
          <cell r="J882"/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/>
          <cell r="J883"/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/>
          <cell r="J884"/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/>
          <cell r="J885"/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/>
          <cell r="J886"/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/>
          <cell r="J887"/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/>
          <cell r="J888"/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/>
          <cell r="J889"/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/>
          <cell r="J890"/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/>
          <cell r="J891"/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/>
          <cell r="J892"/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/>
          <cell r="J893"/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/>
          <cell r="J894"/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/>
          <cell r="J895"/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/>
          <cell r="J896"/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/>
          <cell r="J897"/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/>
          <cell r="J898"/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/>
          <cell r="J899"/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/>
          <cell r="J900"/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/>
          <cell r="J901"/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/>
          <cell r="J902"/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/>
          <cell r="J903"/>
          <cell r="K903" t="str">
            <v>20/09/2026</v>
          </cell>
          <cell r="L903" t="str">
            <v>Đợt thu hs T09/2024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topLeftCell="A7" workbookViewId="0">
      <selection activeCell="H80" sqref="H80:H141"/>
    </sheetView>
  </sheetViews>
  <sheetFormatPr defaultRowHeight="15" x14ac:dyDescent="0.25"/>
  <cols>
    <col min="1" max="1" width="5.85546875" style="11" customWidth="1"/>
    <col min="2" max="2" width="15.42578125" style="11" customWidth="1"/>
    <col min="3" max="3" width="25.7109375" style="22" customWidth="1"/>
    <col min="4" max="4" width="16.7109375" style="11" customWidth="1"/>
    <col min="5" max="5" width="11.28515625" customWidth="1"/>
    <col min="6" max="6" width="8.85546875" customWidth="1"/>
    <col min="7" max="7" width="12.42578125" style="11" customWidth="1"/>
    <col min="8" max="8" width="14.85546875" style="11" customWidth="1"/>
    <col min="9" max="9" width="8" style="15" customWidth="1"/>
    <col min="10" max="10" width="11" style="11" customWidth="1"/>
    <col min="11" max="11" width="18.140625" style="11" customWidth="1"/>
    <col min="12" max="12" width="18.28515625" customWidth="1"/>
  </cols>
  <sheetData>
    <row r="1" spans="1:12" s="1" customFormat="1" ht="19.5" customHeight="1" x14ac:dyDescent="0.25">
      <c r="A1" s="36" t="s">
        <v>0</v>
      </c>
      <c r="B1" s="36"/>
      <c r="C1" s="36"/>
      <c r="D1" s="36"/>
      <c r="E1" s="36"/>
      <c r="F1" s="36"/>
      <c r="G1" s="37" t="s">
        <v>1</v>
      </c>
      <c r="H1" s="37"/>
      <c r="I1" s="37"/>
      <c r="J1" s="37"/>
      <c r="K1" s="37"/>
    </row>
    <row r="2" spans="1:12" s="1" customFormat="1" ht="19.5" customHeight="1" x14ac:dyDescent="0.25">
      <c r="A2" s="50" t="s">
        <v>2</v>
      </c>
      <c r="B2" s="50"/>
      <c r="C2" s="50"/>
      <c r="D2" s="50"/>
      <c r="E2" s="50"/>
      <c r="F2" s="50"/>
      <c r="G2" s="38" t="s">
        <v>3</v>
      </c>
      <c r="H2" s="38"/>
      <c r="I2" s="38"/>
      <c r="J2" s="38"/>
      <c r="K2" s="38"/>
    </row>
    <row r="3" spans="1:12" s="9" customFormat="1" ht="16.5" customHeight="1" x14ac:dyDescent="0.25">
      <c r="A3" s="2"/>
      <c r="B3" s="3"/>
      <c r="C3" s="19"/>
      <c r="D3" s="4"/>
      <c r="E3" s="4"/>
      <c r="F3" s="2"/>
      <c r="G3" s="5"/>
      <c r="H3" s="6"/>
      <c r="I3" s="7"/>
      <c r="J3" s="4"/>
      <c r="K3" s="8"/>
    </row>
    <row r="4" spans="1:12" s="9" customFormat="1" ht="46.5" customHeight="1" x14ac:dyDescent="0.25">
      <c r="A4" s="39" t="s">
        <v>104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ht="17.25" customHeight="1" x14ac:dyDescent="0.25">
      <c r="A5" s="40" t="s">
        <v>103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ht="11.25" customHeight="1" x14ac:dyDescent="0.25">
      <c r="A6" s="10"/>
      <c r="B6" s="30"/>
      <c r="C6" s="20"/>
      <c r="D6" s="30"/>
      <c r="E6" s="18"/>
      <c r="F6" s="18"/>
      <c r="G6" s="18"/>
      <c r="H6" s="18"/>
      <c r="I6" s="16"/>
      <c r="J6" s="18"/>
    </row>
    <row r="7" spans="1:12" s="12" customFormat="1" ht="23.25" customHeight="1" x14ac:dyDescent="0.25">
      <c r="A7" s="41" t="s">
        <v>4</v>
      </c>
      <c r="B7" s="43" t="s">
        <v>5</v>
      </c>
      <c r="C7" s="45" t="s">
        <v>6</v>
      </c>
      <c r="D7" s="34" t="s">
        <v>7</v>
      </c>
      <c r="E7" s="32" t="s">
        <v>8</v>
      </c>
      <c r="F7" s="47"/>
      <c r="G7" s="47"/>
      <c r="H7" s="33"/>
      <c r="I7" s="32" t="s">
        <v>9</v>
      </c>
      <c r="J7" s="33"/>
      <c r="K7" s="34" t="s">
        <v>14</v>
      </c>
    </row>
    <row r="8" spans="1:12" s="12" customFormat="1" ht="31.5" customHeight="1" x14ac:dyDescent="0.25">
      <c r="A8" s="42"/>
      <c r="B8" s="44"/>
      <c r="C8" s="46"/>
      <c r="D8" s="35"/>
      <c r="E8" s="17" t="s">
        <v>10</v>
      </c>
      <c r="F8" s="17" t="s">
        <v>11</v>
      </c>
      <c r="G8" s="13" t="s">
        <v>12</v>
      </c>
      <c r="H8" s="17" t="s">
        <v>13</v>
      </c>
      <c r="I8" s="23" t="s">
        <v>11</v>
      </c>
      <c r="J8" s="13" t="s">
        <v>12</v>
      </c>
      <c r="K8" s="35"/>
    </row>
    <row r="9" spans="1:12" s="54" customFormat="1" ht="18" customHeight="1" x14ac:dyDescent="0.25">
      <c r="A9" s="14">
        <v>1</v>
      </c>
      <c r="B9" s="14" t="s">
        <v>105</v>
      </c>
      <c r="C9" s="21" t="s">
        <v>106</v>
      </c>
      <c r="D9" s="14" t="s">
        <v>63</v>
      </c>
      <c r="E9" s="14" t="s">
        <v>46</v>
      </c>
      <c r="F9" s="14" t="s">
        <v>47</v>
      </c>
      <c r="G9" s="52" t="s">
        <v>356</v>
      </c>
      <c r="H9" s="62" t="s">
        <v>99</v>
      </c>
      <c r="I9" s="14"/>
      <c r="J9" s="14"/>
      <c r="K9" s="29"/>
      <c r="L9" s="53" t="e">
        <f>VLOOKUP(B9,'[1]D20-CĐR'!$B$9:$L$903,11,0)</f>
        <v>#N/A</v>
      </c>
    </row>
    <row r="10" spans="1:12" s="57" customFormat="1" ht="18" customHeight="1" x14ac:dyDescent="0.25">
      <c r="A10" s="14">
        <v>2</v>
      </c>
      <c r="B10" s="14" t="s">
        <v>107</v>
      </c>
      <c r="C10" s="21" t="s">
        <v>108</v>
      </c>
      <c r="D10" s="14" t="s">
        <v>44</v>
      </c>
      <c r="E10" s="14" t="s">
        <v>46</v>
      </c>
      <c r="F10" s="14" t="s">
        <v>47</v>
      </c>
      <c r="G10" s="55" t="s">
        <v>356</v>
      </c>
      <c r="H10" s="61" t="s">
        <v>99</v>
      </c>
      <c r="I10" s="14"/>
      <c r="J10" s="14"/>
      <c r="K10" s="29"/>
      <c r="L10" s="56" t="e">
        <f>VLOOKUP(B10,'[1]D20-CĐR'!$B$9:$L$903,11,0)</f>
        <v>#N/A</v>
      </c>
    </row>
    <row r="11" spans="1:12" s="57" customFormat="1" ht="18" customHeight="1" x14ac:dyDescent="0.25">
      <c r="A11" s="14">
        <v>3</v>
      </c>
      <c r="B11" s="14" t="s">
        <v>109</v>
      </c>
      <c r="C11" s="21" t="s">
        <v>110</v>
      </c>
      <c r="D11" s="14" t="s">
        <v>43</v>
      </c>
      <c r="E11" s="14" t="s">
        <v>46</v>
      </c>
      <c r="F11" s="14" t="s">
        <v>47</v>
      </c>
      <c r="G11" s="55" t="s">
        <v>356</v>
      </c>
      <c r="H11" s="61" t="s">
        <v>99</v>
      </c>
      <c r="I11" s="14"/>
      <c r="J11" s="14"/>
      <c r="K11" s="29"/>
      <c r="L11" s="56" t="e">
        <f>VLOOKUP(B11,'[1]D20-CĐR'!$B$9:$L$903,11,0)</f>
        <v>#N/A</v>
      </c>
    </row>
    <row r="12" spans="1:12" s="57" customFormat="1" ht="18" customHeight="1" x14ac:dyDescent="0.25">
      <c r="A12" s="14">
        <v>4</v>
      </c>
      <c r="B12" s="14" t="s">
        <v>111</v>
      </c>
      <c r="C12" s="21" t="s">
        <v>112</v>
      </c>
      <c r="D12" s="14" t="s">
        <v>44</v>
      </c>
      <c r="E12" s="14" t="s">
        <v>46</v>
      </c>
      <c r="F12" s="14" t="s">
        <v>47</v>
      </c>
      <c r="G12" s="55" t="s">
        <v>356</v>
      </c>
      <c r="H12" s="61" t="s">
        <v>99</v>
      </c>
      <c r="I12" s="14"/>
      <c r="J12" s="14"/>
      <c r="K12" s="29"/>
      <c r="L12" s="56" t="e">
        <f>VLOOKUP(B12,'[1]D20-CĐR'!$B$9:$L$903,11,0)</f>
        <v>#N/A</v>
      </c>
    </row>
    <row r="13" spans="1:12" s="57" customFormat="1" ht="18" customHeight="1" x14ac:dyDescent="0.25">
      <c r="A13" s="14">
        <v>5</v>
      </c>
      <c r="B13" s="14" t="s">
        <v>113</v>
      </c>
      <c r="C13" s="21" t="s">
        <v>114</v>
      </c>
      <c r="D13" s="14" t="s">
        <v>69</v>
      </c>
      <c r="E13" s="14" t="s">
        <v>46</v>
      </c>
      <c r="F13" s="14" t="s">
        <v>47</v>
      </c>
      <c r="G13" s="55" t="s">
        <v>357</v>
      </c>
      <c r="H13" s="61" t="s">
        <v>99</v>
      </c>
      <c r="I13" s="14"/>
      <c r="J13" s="14"/>
      <c r="K13" s="29"/>
      <c r="L13" s="56" t="e">
        <f>VLOOKUP(B13,'[1]D20-CĐR'!$B$9:$L$903,11,0)</f>
        <v>#N/A</v>
      </c>
    </row>
    <row r="14" spans="1:12" s="57" customFormat="1" ht="18" customHeight="1" x14ac:dyDescent="0.25">
      <c r="A14" s="14">
        <v>6</v>
      </c>
      <c r="B14" s="14" t="s">
        <v>115</v>
      </c>
      <c r="C14" s="21" t="s">
        <v>116</v>
      </c>
      <c r="D14" s="14" t="s">
        <v>53</v>
      </c>
      <c r="E14" s="14" t="s">
        <v>46</v>
      </c>
      <c r="F14" s="14" t="s">
        <v>47</v>
      </c>
      <c r="G14" s="55" t="s">
        <v>358</v>
      </c>
      <c r="H14" s="61" t="s">
        <v>99</v>
      </c>
      <c r="I14" s="14"/>
      <c r="J14" s="14"/>
      <c r="K14" s="29"/>
      <c r="L14" s="56" t="e">
        <f>VLOOKUP(B14,'[1]D20-CĐR'!$B$9:$L$903,11,0)</f>
        <v>#N/A</v>
      </c>
    </row>
    <row r="15" spans="1:12" s="57" customFormat="1" ht="18" customHeight="1" x14ac:dyDescent="0.25">
      <c r="A15" s="14">
        <v>7</v>
      </c>
      <c r="B15" s="14" t="s">
        <v>117</v>
      </c>
      <c r="C15" s="21" t="s">
        <v>118</v>
      </c>
      <c r="D15" s="14" t="s">
        <v>33</v>
      </c>
      <c r="E15" s="14" t="s">
        <v>46</v>
      </c>
      <c r="F15" s="14" t="s">
        <v>47</v>
      </c>
      <c r="G15" s="55" t="s">
        <v>359</v>
      </c>
      <c r="H15" s="61" t="s">
        <v>99</v>
      </c>
      <c r="I15" s="14"/>
      <c r="J15" s="14"/>
      <c r="K15" s="29"/>
      <c r="L15" s="56" t="e">
        <f>VLOOKUP(B15,'[1]D20-CĐR'!$B$9:$L$903,11,0)</f>
        <v>#N/A</v>
      </c>
    </row>
    <row r="16" spans="1:12" s="57" customFormat="1" ht="18" customHeight="1" x14ac:dyDescent="0.25">
      <c r="A16" s="14">
        <v>8</v>
      </c>
      <c r="B16" s="14" t="s">
        <v>119</v>
      </c>
      <c r="C16" s="21" t="s">
        <v>120</v>
      </c>
      <c r="D16" s="14" t="s">
        <v>33</v>
      </c>
      <c r="E16" s="14" t="s">
        <v>46</v>
      </c>
      <c r="F16" s="14" t="s">
        <v>47</v>
      </c>
      <c r="G16" s="55" t="s">
        <v>359</v>
      </c>
      <c r="H16" s="61" t="s">
        <v>99</v>
      </c>
      <c r="I16" s="14"/>
      <c r="J16" s="14"/>
      <c r="K16" s="29"/>
      <c r="L16" s="56" t="e">
        <f>VLOOKUP(B16,'[1]D20-CĐR'!$B$9:$L$903,11,0)</f>
        <v>#N/A</v>
      </c>
    </row>
    <row r="17" spans="1:12" s="57" customFormat="1" ht="18" customHeight="1" x14ac:dyDescent="0.25">
      <c r="A17" s="14">
        <v>9</v>
      </c>
      <c r="B17" s="14" t="s">
        <v>121</v>
      </c>
      <c r="C17" s="21" t="s">
        <v>122</v>
      </c>
      <c r="D17" s="14" t="s">
        <v>66</v>
      </c>
      <c r="E17" s="14" t="s">
        <v>46</v>
      </c>
      <c r="F17" s="14" t="s">
        <v>48</v>
      </c>
      <c r="G17" s="55" t="s">
        <v>360</v>
      </c>
      <c r="H17" s="61" t="s">
        <v>99</v>
      </c>
      <c r="I17" s="14"/>
      <c r="J17" s="14"/>
      <c r="K17" s="29"/>
      <c r="L17" s="56" t="e">
        <f>VLOOKUP(B17,'[1]D20-CĐR'!$B$9:$L$903,11,0)</f>
        <v>#N/A</v>
      </c>
    </row>
    <row r="18" spans="1:12" s="57" customFormat="1" ht="18" customHeight="1" x14ac:dyDescent="0.25">
      <c r="A18" s="14">
        <v>10</v>
      </c>
      <c r="B18" s="14" t="s">
        <v>123</v>
      </c>
      <c r="C18" s="21" t="s">
        <v>124</v>
      </c>
      <c r="D18" s="14" t="s">
        <v>33</v>
      </c>
      <c r="E18" s="14" t="s">
        <v>46</v>
      </c>
      <c r="F18" s="14" t="s">
        <v>47</v>
      </c>
      <c r="G18" s="55" t="s">
        <v>359</v>
      </c>
      <c r="H18" s="61" t="s">
        <v>99</v>
      </c>
      <c r="I18" s="14"/>
      <c r="J18" s="14"/>
      <c r="K18" s="29"/>
      <c r="L18" s="56" t="e">
        <f>VLOOKUP(B18,'[1]D20-CĐR'!$B$9:$L$903,11,0)</f>
        <v>#N/A</v>
      </c>
    </row>
    <row r="19" spans="1:12" s="57" customFormat="1" ht="18" customHeight="1" x14ac:dyDescent="0.25">
      <c r="A19" s="14">
        <v>11</v>
      </c>
      <c r="B19" s="14" t="s">
        <v>125</v>
      </c>
      <c r="C19" s="21" t="s">
        <v>126</v>
      </c>
      <c r="D19" s="14" t="s">
        <v>64</v>
      </c>
      <c r="E19" s="14" t="s">
        <v>46</v>
      </c>
      <c r="F19" s="14" t="s">
        <v>47</v>
      </c>
      <c r="G19" s="55" t="s">
        <v>356</v>
      </c>
      <c r="H19" s="61" t="s">
        <v>99</v>
      </c>
      <c r="I19" s="14"/>
      <c r="J19" s="14"/>
      <c r="K19" s="29"/>
      <c r="L19" s="56" t="e">
        <f>VLOOKUP(B19,'[1]D20-CĐR'!$B$9:$L$903,11,0)</f>
        <v>#N/A</v>
      </c>
    </row>
    <row r="20" spans="1:12" s="57" customFormat="1" ht="18" customHeight="1" x14ac:dyDescent="0.25">
      <c r="A20" s="14">
        <v>12</v>
      </c>
      <c r="B20" s="14" t="s">
        <v>127</v>
      </c>
      <c r="C20" s="21" t="s">
        <v>128</v>
      </c>
      <c r="D20" s="14" t="s">
        <v>65</v>
      </c>
      <c r="E20" s="14" t="s">
        <v>46</v>
      </c>
      <c r="F20" s="14" t="s">
        <v>48</v>
      </c>
      <c r="G20" s="55" t="s">
        <v>356</v>
      </c>
      <c r="H20" s="61" t="s">
        <v>99</v>
      </c>
      <c r="I20" s="14"/>
      <c r="J20" s="14"/>
      <c r="K20" s="29"/>
      <c r="L20" s="56" t="e">
        <f>VLOOKUP(B20,'[1]D20-CĐR'!$B$9:$L$903,11,0)</f>
        <v>#N/A</v>
      </c>
    </row>
    <row r="21" spans="1:12" s="57" customFormat="1" ht="18" customHeight="1" x14ac:dyDescent="0.25">
      <c r="A21" s="14">
        <v>13</v>
      </c>
      <c r="B21" s="14" t="s">
        <v>129</v>
      </c>
      <c r="C21" s="21" t="s">
        <v>130</v>
      </c>
      <c r="D21" s="14" t="s">
        <v>65</v>
      </c>
      <c r="E21" s="14" t="s">
        <v>46</v>
      </c>
      <c r="F21" s="14" t="s">
        <v>47</v>
      </c>
      <c r="G21" s="55" t="s">
        <v>356</v>
      </c>
      <c r="H21" s="61" t="s">
        <v>99</v>
      </c>
      <c r="I21" s="14"/>
      <c r="J21" s="14"/>
      <c r="K21" s="29"/>
      <c r="L21" s="56" t="e">
        <f>VLOOKUP(B21,'[1]D20-CĐR'!$B$9:$L$903,11,0)</f>
        <v>#N/A</v>
      </c>
    </row>
    <row r="22" spans="1:12" s="57" customFormat="1" ht="18" customHeight="1" x14ac:dyDescent="0.25">
      <c r="A22" s="14">
        <v>14</v>
      </c>
      <c r="B22" s="14" t="s">
        <v>131</v>
      </c>
      <c r="C22" s="21" t="s">
        <v>384</v>
      </c>
      <c r="D22" s="14" t="s">
        <v>64</v>
      </c>
      <c r="E22" s="14" t="s">
        <v>46</v>
      </c>
      <c r="F22" s="14" t="s">
        <v>48</v>
      </c>
      <c r="G22" s="55" t="s">
        <v>361</v>
      </c>
      <c r="H22" s="61" t="s">
        <v>99</v>
      </c>
      <c r="I22" s="14"/>
      <c r="J22" s="14"/>
      <c r="K22" s="29"/>
      <c r="L22" s="56" t="e">
        <f>VLOOKUP(B22,'[1]D20-CĐR'!$B$9:$L$903,11,0)</f>
        <v>#N/A</v>
      </c>
    </row>
    <row r="23" spans="1:12" s="57" customFormat="1" ht="18" customHeight="1" x14ac:dyDescent="0.25">
      <c r="A23" s="14">
        <v>15</v>
      </c>
      <c r="B23" s="14" t="s">
        <v>132</v>
      </c>
      <c r="C23" s="21" t="s">
        <v>133</v>
      </c>
      <c r="D23" s="14" t="s">
        <v>65</v>
      </c>
      <c r="E23" s="14" t="s">
        <v>46</v>
      </c>
      <c r="F23" s="14" t="s">
        <v>47</v>
      </c>
      <c r="G23" s="55" t="s">
        <v>81</v>
      </c>
      <c r="H23" s="61" t="s">
        <v>99</v>
      </c>
      <c r="I23" s="14"/>
      <c r="J23" s="14"/>
      <c r="K23" s="29"/>
      <c r="L23" s="56" t="e">
        <f>VLOOKUP(B23,'[1]D20-CĐR'!$B$9:$L$903,11,0)</f>
        <v>#N/A</v>
      </c>
    </row>
    <row r="24" spans="1:12" s="57" customFormat="1" ht="18" customHeight="1" x14ac:dyDescent="0.25">
      <c r="A24" s="14">
        <v>16</v>
      </c>
      <c r="B24" s="14" t="s">
        <v>134</v>
      </c>
      <c r="C24" s="21" t="s">
        <v>72</v>
      </c>
      <c r="D24" s="14" t="s">
        <v>16</v>
      </c>
      <c r="E24" s="14" t="s">
        <v>46</v>
      </c>
      <c r="F24" s="14" t="s">
        <v>47</v>
      </c>
      <c r="G24" s="55" t="s">
        <v>84</v>
      </c>
      <c r="H24" s="61" t="s">
        <v>99</v>
      </c>
      <c r="I24" s="14"/>
      <c r="J24" s="14"/>
      <c r="K24" s="29"/>
      <c r="L24" s="56" t="e">
        <f>VLOOKUP(B24,'[1]D20-CĐR'!$B$9:$L$903,11,0)</f>
        <v>#N/A</v>
      </c>
    </row>
    <row r="25" spans="1:12" s="57" customFormat="1" ht="18" customHeight="1" x14ac:dyDescent="0.25">
      <c r="A25" s="14">
        <v>17</v>
      </c>
      <c r="B25" s="14" t="s">
        <v>135</v>
      </c>
      <c r="C25" s="21" t="s">
        <v>385</v>
      </c>
      <c r="D25" s="14" t="s">
        <v>15</v>
      </c>
      <c r="E25" s="14" t="s">
        <v>46</v>
      </c>
      <c r="F25" s="14" t="s">
        <v>47</v>
      </c>
      <c r="G25" s="55" t="s">
        <v>80</v>
      </c>
      <c r="H25" s="61" t="s">
        <v>99</v>
      </c>
      <c r="I25" s="14"/>
      <c r="J25" s="14"/>
      <c r="K25" s="29"/>
      <c r="L25" s="56" t="e">
        <f>VLOOKUP(B25,'[1]D20-CĐR'!$B$9:$L$903,11,0)</f>
        <v>#N/A</v>
      </c>
    </row>
    <row r="26" spans="1:12" s="57" customFormat="1" ht="18" customHeight="1" x14ac:dyDescent="0.25">
      <c r="A26" s="14">
        <v>18</v>
      </c>
      <c r="B26" s="14" t="s">
        <v>136</v>
      </c>
      <c r="C26" s="21" t="s">
        <v>386</v>
      </c>
      <c r="D26" s="14" t="s">
        <v>50</v>
      </c>
      <c r="E26" s="14" t="s">
        <v>46</v>
      </c>
      <c r="F26" s="14" t="s">
        <v>48</v>
      </c>
      <c r="G26" s="55" t="s">
        <v>80</v>
      </c>
      <c r="H26" s="61" t="s">
        <v>99</v>
      </c>
      <c r="I26" s="14"/>
      <c r="J26" s="14"/>
      <c r="K26" s="29"/>
      <c r="L26" s="56" t="e">
        <f>VLOOKUP(B26,'[1]D20-CĐR'!$B$9:$L$903,11,0)</f>
        <v>#N/A</v>
      </c>
    </row>
    <row r="27" spans="1:12" s="57" customFormat="1" ht="18" customHeight="1" x14ac:dyDescent="0.25">
      <c r="A27" s="14">
        <v>19</v>
      </c>
      <c r="B27" s="14" t="s">
        <v>137</v>
      </c>
      <c r="C27" s="21" t="s">
        <v>138</v>
      </c>
      <c r="D27" s="14" t="s">
        <v>44</v>
      </c>
      <c r="E27" s="14" t="s">
        <v>46</v>
      </c>
      <c r="F27" s="14" t="s">
        <v>47</v>
      </c>
      <c r="G27" s="55" t="s">
        <v>356</v>
      </c>
      <c r="H27" s="61" t="s">
        <v>99</v>
      </c>
      <c r="I27" s="14"/>
      <c r="J27" s="14"/>
      <c r="K27" s="29"/>
      <c r="L27" s="56" t="e">
        <f>VLOOKUP(B27,'[1]D20-CĐR'!$B$9:$L$903,11,0)</f>
        <v>#N/A</v>
      </c>
    </row>
    <row r="28" spans="1:12" s="57" customFormat="1" ht="18" customHeight="1" x14ac:dyDescent="0.25">
      <c r="A28" s="14">
        <v>20</v>
      </c>
      <c r="B28" s="14" t="s">
        <v>139</v>
      </c>
      <c r="C28" s="21" t="s">
        <v>140</v>
      </c>
      <c r="D28" s="14" t="s">
        <v>43</v>
      </c>
      <c r="E28" s="14" t="s">
        <v>46</v>
      </c>
      <c r="F28" s="14" t="s">
        <v>47</v>
      </c>
      <c r="G28" s="55" t="s">
        <v>356</v>
      </c>
      <c r="H28" s="61" t="s">
        <v>99</v>
      </c>
      <c r="I28" s="14"/>
      <c r="J28" s="14"/>
      <c r="K28" s="29"/>
      <c r="L28" s="56" t="e">
        <f>VLOOKUP(B28,'[1]D20-CĐR'!$B$9:$L$903,11,0)</f>
        <v>#N/A</v>
      </c>
    </row>
    <row r="29" spans="1:12" s="57" customFormat="1" ht="18" customHeight="1" x14ac:dyDescent="0.25">
      <c r="A29" s="14">
        <v>21</v>
      </c>
      <c r="B29" s="14" t="s">
        <v>141</v>
      </c>
      <c r="C29" s="21" t="s">
        <v>142</v>
      </c>
      <c r="D29" s="14" t="s">
        <v>27</v>
      </c>
      <c r="E29" s="14" t="s">
        <v>46</v>
      </c>
      <c r="F29" s="14" t="s">
        <v>47</v>
      </c>
      <c r="G29" s="55" t="s">
        <v>82</v>
      </c>
      <c r="H29" s="61" t="s">
        <v>99</v>
      </c>
      <c r="I29" s="14"/>
      <c r="J29" s="14"/>
      <c r="K29" s="29"/>
      <c r="L29" s="56" t="e">
        <f>VLOOKUP(B29,'[1]D20-CĐR'!$B$9:$L$903,11,0)</f>
        <v>#N/A</v>
      </c>
    </row>
    <row r="30" spans="1:12" s="57" customFormat="1" ht="18" customHeight="1" x14ac:dyDescent="0.25">
      <c r="A30" s="14">
        <v>22</v>
      </c>
      <c r="B30" s="14" t="s">
        <v>143</v>
      </c>
      <c r="C30" s="21" t="s">
        <v>144</v>
      </c>
      <c r="D30" s="14" t="s">
        <v>15</v>
      </c>
      <c r="E30" s="14" t="s">
        <v>46</v>
      </c>
      <c r="F30" s="14" t="s">
        <v>47</v>
      </c>
      <c r="G30" s="55" t="s">
        <v>80</v>
      </c>
      <c r="H30" s="61" t="s">
        <v>99</v>
      </c>
      <c r="I30" s="14"/>
      <c r="J30" s="14"/>
      <c r="K30" s="29"/>
      <c r="L30" s="56" t="e">
        <f>VLOOKUP(B30,'[1]D20-CĐR'!$B$9:$L$903,11,0)</f>
        <v>#N/A</v>
      </c>
    </row>
    <row r="31" spans="1:12" s="57" customFormat="1" ht="18" customHeight="1" x14ac:dyDescent="0.25">
      <c r="A31" s="14">
        <v>23</v>
      </c>
      <c r="B31" s="14" t="s">
        <v>145</v>
      </c>
      <c r="C31" s="21" t="s">
        <v>146</v>
      </c>
      <c r="D31" s="14" t="s">
        <v>76</v>
      </c>
      <c r="E31" s="14" t="s">
        <v>49</v>
      </c>
      <c r="F31" s="14">
        <v>545</v>
      </c>
      <c r="G31" s="55" t="s">
        <v>83</v>
      </c>
      <c r="H31" s="14" t="s">
        <v>98</v>
      </c>
      <c r="I31" s="14"/>
      <c r="J31" s="14"/>
      <c r="K31" s="29"/>
      <c r="L31" s="56" t="e">
        <f>VLOOKUP(B31,'[1]D20-CĐR'!$B$9:$L$903,11,0)</f>
        <v>#N/A</v>
      </c>
    </row>
    <row r="32" spans="1:12" s="57" customFormat="1" ht="18" customHeight="1" x14ac:dyDescent="0.25">
      <c r="A32" s="14">
        <v>24</v>
      </c>
      <c r="B32" s="14" t="s">
        <v>147</v>
      </c>
      <c r="C32" s="21" t="s">
        <v>148</v>
      </c>
      <c r="D32" s="14" t="s">
        <v>62</v>
      </c>
      <c r="E32" s="14" t="s">
        <v>49</v>
      </c>
      <c r="F32" s="14">
        <v>615</v>
      </c>
      <c r="G32" s="55" t="s">
        <v>362</v>
      </c>
      <c r="H32" s="14" t="s">
        <v>98</v>
      </c>
      <c r="I32" s="14"/>
      <c r="J32" s="14"/>
      <c r="K32" s="29"/>
      <c r="L32" s="56" t="e">
        <f>VLOOKUP(B32,'[1]D20-CĐR'!$B$9:$L$903,11,0)</f>
        <v>#N/A</v>
      </c>
    </row>
    <row r="33" spans="1:12" s="57" customFormat="1" ht="18" customHeight="1" x14ac:dyDescent="0.25">
      <c r="A33" s="14">
        <v>25</v>
      </c>
      <c r="B33" s="14" t="s">
        <v>149</v>
      </c>
      <c r="C33" s="21" t="s">
        <v>150</v>
      </c>
      <c r="D33" s="14" t="s">
        <v>54</v>
      </c>
      <c r="E33" s="14" t="s">
        <v>49</v>
      </c>
      <c r="F33" s="14">
        <v>725</v>
      </c>
      <c r="G33" s="55" t="s">
        <v>363</v>
      </c>
      <c r="H33" s="14" t="s">
        <v>98</v>
      </c>
      <c r="I33" s="14"/>
      <c r="J33" s="14"/>
      <c r="K33" s="29"/>
      <c r="L33" s="56" t="e">
        <f>VLOOKUP(B33,'[1]D20-CĐR'!$B$9:$L$903,11,0)</f>
        <v>#N/A</v>
      </c>
    </row>
    <row r="34" spans="1:12" s="57" customFormat="1" ht="18" customHeight="1" x14ac:dyDescent="0.25">
      <c r="A34" s="14">
        <v>26</v>
      </c>
      <c r="B34" s="14" t="s">
        <v>151</v>
      </c>
      <c r="C34" s="21" t="s">
        <v>152</v>
      </c>
      <c r="D34" s="14" t="s">
        <v>56</v>
      </c>
      <c r="E34" s="14" t="s">
        <v>49</v>
      </c>
      <c r="F34" s="14">
        <v>745</v>
      </c>
      <c r="G34" s="55" t="s">
        <v>364</v>
      </c>
      <c r="H34" s="14" t="s">
        <v>98</v>
      </c>
      <c r="I34" s="14"/>
      <c r="J34" s="14"/>
      <c r="K34" s="29"/>
      <c r="L34" s="56" t="e">
        <f>VLOOKUP(B34,'[1]D20-CĐR'!$B$9:$L$903,11,0)</f>
        <v>#N/A</v>
      </c>
    </row>
    <row r="35" spans="1:12" s="57" customFormat="1" ht="18" customHeight="1" x14ac:dyDescent="0.25">
      <c r="A35" s="14">
        <v>27</v>
      </c>
      <c r="B35" s="14" t="s">
        <v>153</v>
      </c>
      <c r="C35" s="21" t="s">
        <v>154</v>
      </c>
      <c r="D35" s="14" t="s">
        <v>73</v>
      </c>
      <c r="E35" s="14" t="s">
        <v>49</v>
      </c>
      <c r="F35" s="14">
        <v>465</v>
      </c>
      <c r="G35" s="55" t="s">
        <v>360</v>
      </c>
      <c r="H35" s="14" t="s">
        <v>98</v>
      </c>
      <c r="I35" s="14"/>
      <c r="J35" s="14"/>
      <c r="K35" s="29"/>
      <c r="L35" s="56" t="e">
        <f>VLOOKUP(B35,'[1]D20-CĐR'!$B$9:$L$903,11,0)</f>
        <v>#N/A</v>
      </c>
    </row>
    <row r="36" spans="1:12" s="57" customFormat="1" ht="18" customHeight="1" x14ac:dyDescent="0.25">
      <c r="A36" s="14">
        <v>28</v>
      </c>
      <c r="B36" s="14" t="s">
        <v>155</v>
      </c>
      <c r="C36" s="21" t="s">
        <v>124</v>
      </c>
      <c r="D36" s="14" t="s">
        <v>69</v>
      </c>
      <c r="E36" s="14" t="s">
        <v>49</v>
      </c>
      <c r="F36" s="14">
        <v>735</v>
      </c>
      <c r="G36" s="55" t="s">
        <v>360</v>
      </c>
      <c r="H36" s="14" t="s">
        <v>98</v>
      </c>
      <c r="I36" s="14"/>
      <c r="J36" s="14"/>
      <c r="K36" s="29"/>
      <c r="L36" s="56" t="e">
        <f>VLOOKUP(B36,'[1]D20-CĐR'!$B$9:$L$903,11,0)</f>
        <v>#N/A</v>
      </c>
    </row>
    <row r="37" spans="1:12" s="57" customFormat="1" ht="18" customHeight="1" x14ac:dyDescent="0.25">
      <c r="A37" s="14">
        <v>29</v>
      </c>
      <c r="B37" s="14" t="s">
        <v>156</v>
      </c>
      <c r="C37" s="21" t="s">
        <v>157</v>
      </c>
      <c r="D37" s="14" t="s">
        <v>55</v>
      </c>
      <c r="E37" s="14" t="s">
        <v>49</v>
      </c>
      <c r="F37" s="14">
        <v>930</v>
      </c>
      <c r="G37" s="55" t="s">
        <v>360</v>
      </c>
      <c r="H37" s="14" t="s">
        <v>98</v>
      </c>
      <c r="I37" s="14"/>
      <c r="J37" s="14"/>
      <c r="K37" s="29"/>
      <c r="L37" s="56" t="e">
        <f>VLOOKUP(B37,'[1]D20-CĐR'!$B$9:$L$903,11,0)</f>
        <v>#N/A</v>
      </c>
    </row>
    <row r="38" spans="1:12" s="57" customFormat="1" ht="18" customHeight="1" x14ac:dyDescent="0.25">
      <c r="A38" s="14">
        <v>30</v>
      </c>
      <c r="B38" s="14" t="s">
        <v>158</v>
      </c>
      <c r="C38" s="21" t="s">
        <v>75</v>
      </c>
      <c r="D38" s="14" t="s">
        <v>63</v>
      </c>
      <c r="E38" s="14" t="s">
        <v>49</v>
      </c>
      <c r="F38" s="14">
        <v>590</v>
      </c>
      <c r="G38" s="55" t="s">
        <v>360</v>
      </c>
      <c r="H38" s="14" t="s">
        <v>98</v>
      </c>
      <c r="I38" s="14"/>
      <c r="J38" s="14"/>
      <c r="K38" s="29"/>
      <c r="L38" s="56" t="e">
        <f>VLOOKUP(B38,'[1]D20-CĐR'!$B$9:$L$903,11,0)</f>
        <v>#N/A</v>
      </c>
    </row>
    <row r="39" spans="1:12" s="57" customFormat="1" ht="18" customHeight="1" x14ac:dyDescent="0.25">
      <c r="A39" s="14">
        <v>31</v>
      </c>
      <c r="B39" s="14" t="s">
        <v>159</v>
      </c>
      <c r="C39" s="21" t="s">
        <v>160</v>
      </c>
      <c r="D39" s="14" t="s">
        <v>65</v>
      </c>
      <c r="E39" s="14" t="s">
        <v>49</v>
      </c>
      <c r="F39" s="14">
        <v>695</v>
      </c>
      <c r="G39" s="55" t="s">
        <v>363</v>
      </c>
      <c r="H39" s="14" t="s">
        <v>98</v>
      </c>
      <c r="I39" s="14"/>
      <c r="J39" s="14"/>
      <c r="K39" s="29"/>
      <c r="L39" s="56" t="e">
        <f>VLOOKUP(B39,'[1]D20-CĐR'!$B$9:$L$903,11,0)</f>
        <v>#N/A</v>
      </c>
    </row>
    <row r="40" spans="1:12" s="57" customFormat="1" ht="18" customHeight="1" x14ac:dyDescent="0.25">
      <c r="A40" s="14">
        <v>32</v>
      </c>
      <c r="B40" s="14" t="s">
        <v>161</v>
      </c>
      <c r="C40" s="21" t="s">
        <v>162</v>
      </c>
      <c r="D40" s="14" t="s">
        <v>19</v>
      </c>
      <c r="E40" s="14" t="s">
        <v>49</v>
      </c>
      <c r="F40" s="14">
        <v>650</v>
      </c>
      <c r="G40" s="55" t="s">
        <v>365</v>
      </c>
      <c r="H40" s="14" t="s">
        <v>98</v>
      </c>
      <c r="I40" s="14"/>
      <c r="J40" s="14"/>
      <c r="K40" s="29"/>
      <c r="L40" s="56" t="e">
        <f>VLOOKUP(B40,'[1]D20-CĐR'!$B$9:$L$903,11,0)</f>
        <v>#N/A</v>
      </c>
    </row>
    <row r="41" spans="1:12" s="57" customFormat="1" ht="18" customHeight="1" x14ac:dyDescent="0.25">
      <c r="A41" s="14">
        <v>33</v>
      </c>
      <c r="B41" s="14" t="s">
        <v>163</v>
      </c>
      <c r="C41" s="21" t="s">
        <v>164</v>
      </c>
      <c r="D41" s="14" t="s">
        <v>40</v>
      </c>
      <c r="E41" s="14" t="s">
        <v>49</v>
      </c>
      <c r="F41" s="14">
        <v>520</v>
      </c>
      <c r="G41" s="55" t="s">
        <v>366</v>
      </c>
      <c r="H41" s="14" t="s">
        <v>98</v>
      </c>
      <c r="I41" s="14"/>
      <c r="J41" s="14"/>
      <c r="K41" s="29"/>
      <c r="L41" s="56" t="e">
        <f>VLOOKUP(B41,'[1]D20-CĐR'!$B$9:$L$903,11,0)</f>
        <v>#N/A</v>
      </c>
    </row>
    <row r="42" spans="1:12" s="57" customFormat="1" ht="18" customHeight="1" x14ac:dyDescent="0.25">
      <c r="A42" s="14">
        <v>34</v>
      </c>
      <c r="B42" s="14" t="s">
        <v>165</v>
      </c>
      <c r="C42" s="21" t="s">
        <v>166</v>
      </c>
      <c r="D42" s="14" t="s">
        <v>73</v>
      </c>
      <c r="E42" s="14" t="s">
        <v>49</v>
      </c>
      <c r="F42" s="14">
        <v>540</v>
      </c>
      <c r="G42" s="55" t="s">
        <v>367</v>
      </c>
      <c r="H42" s="14" t="s">
        <v>98</v>
      </c>
      <c r="I42" s="14"/>
      <c r="J42" s="14"/>
      <c r="K42" s="29"/>
      <c r="L42" s="56" t="e">
        <f>VLOOKUP(B42,'[1]D20-CĐR'!$B$9:$L$903,11,0)</f>
        <v>#N/A</v>
      </c>
    </row>
    <row r="43" spans="1:12" s="57" customFormat="1" ht="18" customHeight="1" x14ac:dyDescent="0.25">
      <c r="A43" s="14">
        <v>35</v>
      </c>
      <c r="B43" s="14" t="s">
        <v>167</v>
      </c>
      <c r="C43" s="21" t="s">
        <v>168</v>
      </c>
      <c r="D43" s="14" t="s">
        <v>36</v>
      </c>
      <c r="E43" s="14" t="s">
        <v>49</v>
      </c>
      <c r="F43" s="14">
        <v>560</v>
      </c>
      <c r="G43" s="55" t="s">
        <v>360</v>
      </c>
      <c r="H43" s="14" t="s">
        <v>98</v>
      </c>
      <c r="I43" s="14"/>
      <c r="J43" s="14"/>
      <c r="K43" s="29"/>
      <c r="L43" s="56" t="e">
        <f>VLOOKUP(B43,'[1]D20-CĐR'!$B$9:$L$903,11,0)</f>
        <v>#N/A</v>
      </c>
    </row>
    <row r="44" spans="1:12" s="57" customFormat="1" ht="18" customHeight="1" x14ac:dyDescent="0.25">
      <c r="A44" s="14">
        <v>36</v>
      </c>
      <c r="B44" s="14" t="s">
        <v>169</v>
      </c>
      <c r="C44" s="21" t="s">
        <v>170</v>
      </c>
      <c r="D44" s="14" t="s">
        <v>20</v>
      </c>
      <c r="E44" s="14" t="s">
        <v>49</v>
      </c>
      <c r="F44" s="14">
        <v>680</v>
      </c>
      <c r="G44" s="55" t="s">
        <v>360</v>
      </c>
      <c r="H44" s="14" t="s">
        <v>98</v>
      </c>
      <c r="I44" s="14"/>
      <c r="J44" s="14"/>
      <c r="K44" s="29"/>
      <c r="L44" s="56" t="e">
        <f>VLOOKUP(B44,'[1]D20-CĐR'!$B$9:$L$903,11,0)</f>
        <v>#N/A</v>
      </c>
    </row>
    <row r="45" spans="1:12" s="57" customFormat="1" ht="18" customHeight="1" x14ac:dyDescent="0.25">
      <c r="A45" s="14">
        <v>37</v>
      </c>
      <c r="B45" s="14" t="s">
        <v>171</v>
      </c>
      <c r="C45" s="21" t="s">
        <v>172</v>
      </c>
      <c r="D45" s="14" t="s">
        <v>39</v>
      </c>
      <c r="E45" s="14" t="s">
        <v>49</v>
      </c>
      <c r="F45" s="14">
        <v>490</v>
      </c>
      <c r="G45" s="55" t="s">
        <v>368</v>
      </c>
      <c r="H45" s="14" t="s">
        <v>98</v>
      </c>
      <c r="I45" s="14"/>
      <c r="J45" s="14"/>
      <c r="K45" s="29"/>
      <c r="L45" s="56" t="e">
        <f>VLOOKUP(B45,'[1]D20-CĐR'!$B$9:$L$903,11,0)</f>
        <v>#N/A</v>
      </c>
    </row>
    <row r="46" spans="1:12" s="57" customFormat="1" ht="18" customHeight="1" x14ac:dyDescent="0.25">
      <c r="A46" s="14">
        <v>38</v>
      </c>
      <c r="B46" s="14" t="s">
        <v>173</v>
      </c>
      <c r="C46" s="21" t="s">
        <v>174</v>
      </c>
      <c r="D46" s="14" t="s">
        <v>31</v>
      </c>
      <c r="E46" s="14" t="s">
        <v>49</v>
      </c>
      <c r="F46" s="14">
        <v>640</v>
      </c>
      <c r="G46" s="55" t="s">
        <v>360</v>
      </c>
      <c r="H46" s="14" t="s">
        <v>98</v>
      </c>
      <c r="I46" s="14"/>
      <c r="J46" s="14"/>
      <c r="K46" s="29"/>
      <c r="L46" s="56" t="e">
        <f>VLOOKUP(B46,'[1]D20-CĐR'!$B$9:$L$903,11,0)</f>
        <v>#N/A</v>
      </c>
    </row>
    <row r="47" spans="1:12" s="57" customFormat="1" ht="18" customHeight="1" x14ac:dyDescent="0.25">
      <c r="A47" s="14">
        <v>39</v>
      </c>
      <c r="B47" s="14" t="s">
        <v>175</v>
      </c>
      <c r="C47" s="21" t="s">
        <v>176</v>
      </c>
      <c r="D47" s="14" t="s">
        <v>20</v>
      </c>
      <c r="E47" s="14" t="s">
        <v>49</v>
      </c>
      <c r="F47" s="14">
        <v>755</v>
      </c>
      <c r="G47" s="55" t="s">
        <v>360</v>
      </c>
      <c r="H47" s="14" t="s">
        <v>98</v>
      </c>
      <c r="I47" s="14"/>
      <c r="J47" s="14"/>
      <c r="K47" s="29"/>
      <c r="L47" s="56" t="e">
        <f>VLOOKUP(B47,'[1]D20-CĐR'!$B$9:$L$903,11,0)</f>
        <v>#N/A</v>
      </c>
    </row>
    <row r="48" spans="1:12" s="57" customFormat="1" ht="18" customHeight="1" x14ac:dyDescent="0.25">
      <c r="A48" s="14">
        <v>40</v>
      </c>
      <c r="B48" s="14" t="s">
        <v>177</v>
      </c>
      <c r="C48" s="21" t="s">
        <v>178</v>
      </c>
      <c r="D48" s="14" t="s">
        <v>19</v>
      </c>
      <c r="E48" s="14" t="s">
        <v>49</v>
      </c>
      <c r="F48" s="14">
        <v>790</v>
      </c>
      <c r="G48" s="55" t="s">
        <v>360</v>
      </c>
      <c r="H48" s="14" t="s">
        <v>98</v>
      </c>
      <c r="I48" s="14"/>
      <c r="J48" s="14"/>
      <c r="K48" s="29"/>
      <c r="L48" s="56" t="e">
        <f>VLOOKUP(B48,'[1]D20-CĐR'!$B$9:$L$903,11,0)</f>
        <v>#N/A</v>
      </c>
    </row>
    <row r="49" spans="1:12" s="57" customFormat="1" ht="18" customHeight="1" x14ac:dyDescent="0.25">
      <c r="A49" s="14">
        <v>41</v>
      </c>
      <c r="B49" s="14" t="s">
        <v>179</v>
      </c>
      <c r="C49" s="21" t="s">
        <v>387</v>
      </c>
      <c r="D49" s="14" t="s">
        <v>35</v>
      </c>
      <c r="E49" s="14" t="s">
        <v>49</v>
      </c>
      <c r="F49" s="14">
        <v>620</v>
      </c>
      <c r="G49" s="55" t="s">
        <v>369</v>
      </c>
      <c r="H49" s="14" t="s">
        <v>98</v>
      </c>
      <c r="I49" s="14"/>
      <c r="J49" s="14"/>
      <c r="K49" s="29"/>
      <c r="L49" s="56" t="e">
        <f>VLOOKUP(B49,'[1]D20-CĐR'!$B$9:$L$903,11,0)</f>
        <v>#N/A</v>
      </c>
    </row>
    <row r="50" spans="1:12" s="57" customFormat="1" ht="18" customHeight="1" x14ac:dyDescent="0.25">
      <c r="A50" s="14">
        <v>42</v>
      </c>
      <c r="B50" s="14" t="s">
        <v>180</v>
      </c>
      <c r="C50" s="21" t="s">
        <v>181</v>
      </c>
      <c r="D50" s="14" t="s">
        <v>22</v>
      </c>
      <c r="E50" s="14" t="s">
        <v>49</v>
      </c>
      <c r="F50" s="14">
        <v>720</v>
      </c>
      <c r="G50" s="55" t="s">
        <v>360</v>
      </c>
      <c r="H50" s="14" t="s">
        <v>98</v>
      </c>
      <c r="I50" s="14"/>
      <c r="J50" s="14"/>
      <c r="K50" s="29"/>
      <c r="L50" s="56" t="e">
        <f>VLOOKUP(B50,'[1]D20-CĐR'!$B$9:$L$903,11,0)</f>
        <v>#N/A</v>
      </c>
    </row>
    <row r="51" spans="1:12" s="57" customFormat="1" ht="18" customHeight="1" x14ac:dyDescent="0.25">
      <c r="A51" s="14">
        <v>43</v>
      </c>
      <c r="B51" s="14" t="s">
        <v>182</v>
      </c>
      <c r="C51" s="21" t="s">
        <v>183</v>
      </c>
      <c r="D51" s="14" t="s">
        <v>59</v>
      </c>
      <c r="E51" s="14" t="s">
        <v>49</v>
      </c>
      <c r="F51" s="14">
        <v>545</v>
      </c>
      <c r="G51" s="55" t="s">
        <v>365</v>
      </c>
      <c r="H51" s="14" t="s">
        <v>98</v>
      </c>
      <c r="I51" s="14"/>
      <c r="J51" s="14"/>
      <c r="K51" s="29"/>
      <c r="L51" s="56" t="e">
        <f>VLOOKUP(B51,'[1]D20-CĐR'!$B$9:$L$903,11,0)</f>
        <v>#N/A</v>
      </c>
    </row>
    <row r="52" spans="1:12" s="57" customFormat="1" ht="18" customHeight="1" x14ac:dyDescent="0.25">
      <c r="A52" s="14">
        <v>44</v>
      </c>
      <c r="B52" s="14" t="s">
        <v>184</v>
      </c>
      <c r="C52" s="21" t="s">
        <v>185</v>
      </c>
      <c r="D52" s="14" t="s">
        <v>56</v>
      </c>
      <c r="E52" s="14" t="s">
        <v>49</v>
      </c>
      <c r="F52" s="14">
        <v>665</v>
      </c>
      <c r="G52" s="55" t="s">
        <v>370</v>
      </c>
      <c r="H52" s="14" t="s">
        <v>98</v>
      </c>
      <c r="I52" s="14"/>
      <c r="J52" s="14"/>
      <c r="K52" s="29"/>
      <c r="L52" s="56" t="e">
        <f>VLOOKUP(B52,'[1]D20-CĐR'!$B$9:$L$903,11,0)</f>
        <v>#N/A</v>
      </c>
    </row>
    <row r="53" spans="1:12" s="57" customFormat="1" ht="18" customHeight="1" x14ac:dyDescent="0.25">
      <c r="A53" s="14">
        <v>45</v>
      </c>
      <c r="B53" s="14" t="s">
        <v>186</v>
      </c>
      <c r="C53" s="21" t="s">
        <v>187</v>
      </c>
      <c r="D53" s="14" t="s">
        <v>20</v>
      </c>
      <c r="E53" s="14" t="s">
        <v>49</v>
      </c>
      <c r="F53" s="14">
        <v>610</v>
      </c>
      <c r="G53" s="55" t="s">
        <v>360</v>
      </c>
      <c r="H53" s="14" t="s">
        <v>98</v>
      </c>
      <c r="I53" s="14"/>
      <c r="J53" s="14"/>
      <c r="K53" s="29"/>
      <c r="L53" s="56" t="e">
        <f>VLOOKUP(B53,'[1]D20-CĐR'!$B$9:$L$903,11,0)</f>
        <v>#N/A</v>
      </c>
    </row>
    <row r="54" spans="1:12" s="57" customFormat="1" ht="18" customHeight="1" x14ac:dyDescent="0.25">
      <c r="A54" s="14">
        <v>46</v>
      </c>
      <c r="B54" s="14" t="s">
        <v>188</v>
      </c>
      <c r="C54" s="21" t="s">
        <v>189</v>
      </c>
      <c r="D54" s="14" t="s">
        <v>38</v>
      </c>
      <c r="E54" s="14" t="s">
        <v>49</v>
      </c>
      <c r="F54" s="14">
        <v>660</v>
      </c>
      <c r="G54" s="55" t="s">
        <v>360</v>
      </c>
      <c r="H54" s="14" t="s">
        <v>98</v>
      </c>
      <c r="I54" s="14"/>
      <c r="J54" s="14"/>
      <c r="K54" s="29"/>
      <c r="L54" s="56" t="e">
        <f>VLOOKUP(B54,'[1]D20-CĐR'!$B$9:$L$903,11,0)</f>
        <v>#N/A</v>
      </c>
    </row>
    <row r="55" spans="1:12" s="57" customFormat="1" ht="18" customHeight="1" x14ac:dyDescent="0.25">
      <c r="A55" s="14">
        <v>47</v>
      </c>
      <c r="B55" s="14" t="s">
        <v>190</v>
      </c>
      <c r="C55" s="21" t="s">
        <v>191</v>
      </c>
      <c r="D55" s="14" t="s">
        <v>29</v>
      </c>
      <c r="E55" s="14" t="s">
        <v>49</v>
      </c>
      <c r="F55" s="14">
        <v>660</v>
      </c>
      <c r="G55" s="55" t="s">
        <v>364</v>
      </c>
      <c r="H55" s="14" t="s">
        <v>98</v>
      </c>
      <c r="I55" s="14"/>
      <c r="J55" s="14"/>
      <c r="K55" s="29"/>
      <c r="L55" s="56" t="e">
        <f>VLOOKUP(B55,'[1]D20-CĐR'!$B$9:$L$903,11,0)</f>
        <v>#N/A</v>
      </c>
    </row>
    <row r="56" spans="1:12" s="57" customFormat="1" ht="18" customHeight="1" x14ac:dyDescent="0.25">
      <c r="A56" s="14">
        <v>48</v>
      </c>
      <c r="B56" s="14" t="s">
        <v>192</v>
      </c>
      <c r="C56" s="21" t="s">
        <v>193</v>
      </c>
      <c r="D56" s="14" t="s">
        <v>51</v>
      </c>
      <c r="E56" s="14" t="s">
        <v>49</v>
      </c>
      <c r="F56" s="14">
        <v>575</v>
      </c>
      <c r="G56" s="55" t="s">
        <v>360</v>
      </c>
      <c r="H56" s="14" t="s">
        <v>98</v>
      </c>
      <c r="I56" s="14"/>
      <c r="J56" s="14"/>
      <c r="K56" s="29"/>
      <c r="L56" s="56" t="e">
        <f>VLOOKUP(B56,'[1]D20-CĐR'!$B$9:$L$903,11,0)</f>
        <v>#N/A</v>
      </c>
    </row>
    <row r="57" spans="1:12" s="57" customFormat="1" ht="18" customHeight="1" x14ac:dyDescent="0.25">
      <c r="A57" s="14">
        <v>49</v>
      </c>
      <c r="B57" s="14" t="s">
        <v>194</v>
      </c>
      <c r="C57" s="21" t="s">
        <v>195</v>
      </c>
      <c r="D57" s="14" t="s">
        <v>35</v>
      </c>
      <c r="E57" s="14" t="s">
        <v>49</v>
      </c>
      <c r="F57" s="14">
        <v>570</v>
      </c>
      <c r="G57" s="55" t="s">
        <v>360</v>
      </c>
      <c r="H57" s="14" t="s">
        <v>98</v>
      </c>
      <c r="I57" s="14"/>
      <c r="J57" s="14"/>
      <c r="K57" s="29"/>
      <c r="L57" s="56" t="e">
        <f>VLOOKUP(B57,'[1]D20-CĐR'!$B$9:$L$903,11,0)</f>
        <v>#N/A</v>
      </c>
    </row>
    <row r="58" spans="1:12" s="57" customFormat="1" ht="18" customHeight="1" x14ac:dyDescent="0.25">
      <c r="A58" s="14">
        <v>50</v>
      </c>
      <c r="B58" s="14" t="s">
        <v>196</v>
      </c>
      <c r="C58" s="21" t="s">
        <v>197</v>
      </c>
      <c r="D58" s="14" t="s">
        <v>34</v>
      </c>
      <c r="E58" s="14" t="s">
        <v>49</v>
      </c>
      <c r="F58" s="14">
        <v>465</v>
      </c>
      <c r="G58" s="55" t="s">
        <v>360</v>
      </c>
      <c r="H58" s="14" t="s">
        <v>98</v>
      </c>
      <c r="I58" s="14"/>
      <c r="J58" s="14"/>
      <c r="K58" s="29"/>
      <c r="L58" s="56" t="e">
        <f>VLOOKUP(B58,'[1]D20-CĐR'!$B$9:$L$903,11,0)</f>
        <v>#N/A</v>
      </c>
    </row>
    <row r="59" spans="1:12" s="57" customFormat="1" ht="18" customHeight="1" x14ac:dyDescent="0.25">
      <c r="A59" s="14">
        <v>51</v>
      </c>
      <c r="B59" s="14" t="s">
        <v>198</v>
      </c>
      <c r="C59" s="21" t="s">
        <v>199</v>
      </c>
      <c r="D59" s="14" t="s">
        <v>19</v>
      </c>
      <c r="E59" s="14" t="s">
        <v>49</v>
      </c>
      <c r="F59" s="14">
        <v>875</v>
      </c>
      <c r="G59" s="55" t="s">
        <v>360</v>
      </c>
      <c r="H59" s="14" t="s">
        <v>98</v>
      </c>
      <c r="I59" s="14"/>
      <c r="J59" s="14"/>
      <c r="K59" s="29"/>
      <c r="L59" s="56" t="e">
        <f>VLOOKUP(B59,'[1]D20-CĐR'!$B$9:$L$903,11,0)</f>
        <v>#N/A</v>
      </c>
    </row>
    <row r="60" spans="1:12" s="57" customFormat="1" ht="18" customHeight="1" x14ac:dyDescent="0.25">
      <c r="A60" s="14">
        <v>52</v>
      </c>
      <c r="B60" s="14" t="s">
        <v>200</v>
      </c>
      <c r="C60" s="21" t="s">
        <v>201</v>
      </c>
      <c r="D60" s="14" t="s">
        <v>16</v>
      </c>
      <c r="E60" s="14" t="s">
        <v>49</v>
      </c>
      <c r="F60" s="14">
        <v>560</v>
      </c>
      <c r="G60" s="55" t="s">
        <v>360</v>
      </c>
      <c r="H60" s="14" t="s">
        <v>98</v>
      </c>
      <c r="I60" s="14"/>
      <c r="J60" s="14"/>
      <c r="K60" s="29"/>
      <c r="L60" s="56" t="e">
        <f>VLOOKUP(B60,'[1]D20-CĐR'!$B$9:$L$903,11,0)</f>
        <v>#N/A</v>
      </c>
    </row>
    <row r="61" spans="1:12" s="57" customFormat="1" ht="18" customHeight="1" x14ac:dyDescent="0.25">
      <c r="A61" s="14">
        <v>53</v>
      </c>
      <c r="B61" s="14" t="s">
        <v>202</v>
      </c>
      <c r="C61" s="21" t="s">
        <v>203</v>
      </c>
      <c r="D61" s="14" t="s">
        <v>44</v>
      </c>
      <c r="E61" s="14" t="s">
        <v>49</v>
      </c>
      <c r="F61" s="14">
        <v>820</v>
      </c>
      <c r="G61" s="55" t="s">
        <v>365</v>
      </c>
      <c r="H61" s="14" t="s">
        <v>98</v>
      </c>
      <c r="I61" s="14"/>
      <c r="J61" s="14"/>
      <c r="K61" s="29"/>
      <c r="L61" s="56" t="e">
        <f>VLOOKUP(B61,'[1]D20-CĐR'!$B$9:$L$903,11,0)</f>
        <v>#N/A</v>
      </c>
    </row>
    <row r="62" spans="1:12" s="57" customFormat="1" ht="18" customHeight="1" x14ac:dyDescent="0.25">
      <c r="A62" s="14">
        <v>54</v>
      </c>
      <c r="B62" s="14" t="s">
        <v>204</v>
      </c>
      <c r="C62" s="21" t="s">
        <v>205</v>
      </c>
      <c r="D62" s="14" t="s">
        <v>42</v>
      </c>
      <c r="E62" s="14" t="s">
        <v>49</v>
      </c>
      <c r="F62" s="14">
        <v>545</v>
      </c>
      <c r="G62" s="55" t="s">
        <v>371</v>
      </c>
      <c r="H62" s="14" t="s">
        <v>98</v>
      </c>
      <c r="I62" s="14"/>
      <c r="J62" s="14"/>
      <c r="K62" s="29"/>
      <c r="L62" s="56" t="e">
        <f>VLOOKUP(B62,'[1]D20-CĐR'!$B$9:$L$903,11,0)</f>
        <v>#N/A</v>
      </c>
    </row>
    <row r="63" spans="1:12" s="57" customFormat="1" ht="18" customHeight="1" x14ac:dyDescent="0.25">
      <c r="A63" s="14">
        <v>55</v>
      </c>
      <c r="B63" s="14" t="s">
        <v>206</v>
      </c>
      <c r="C63" s="21" t="s">
        <v>207</v>
      </c>
      <c r="D63" s="14" t="s">
        <v>24</v>
      </c>
      <c r="E63" s="14" t="s">
        <v>49</v>
      </c>
      <c r="F63" s="14">
        <v>620</v>
      </c>
      <c r="G63" s="55" t="s">
        <v>360</v>
      </c>
      <c r="H63" s="14" t="s">
        <v>98</v>
      </c>
      <c r="I63" s="14"/>
      <c r="J63" s="14"/>
      <c r="K63" s="29"/>
      <c r="L63" s="56" t="e">
        <f>VLOOKUP(B63,'[1]D20-CĐR'!$B$9:$L$903,11,0)</f>
        <v>#N/A</v>
      </c>
    </row>
    <row r="64" spans="1:12" s="57" customFormat="1" ht="18" customHeight="1" x14ac:dyDescent="0.25">
      <c r="A64" s="14">
        <v>56</v>
      </c>
      <c r="B64" s="14" t="s">
        <v>208</v>
      </c>
      <c r="C64" s="21" t="s">
        <v>388</v>
      </c>
      <c r="D64" s="14" t="s">
        <v>66</v>
      </c>
      <c r="E64" s="14" t="s">
        <v>49</v>
      </c>
      <c r="F64" s="14">
        <v>545</v>
      </c>
      <c r="G64" s="55" t="s">
        <v>360</v>
      </c>
      <c r="H64" s="14" t="s">
        <v>98</v>
      </c>
      <c r="I64" s="14"/>
      <c r="J64" s="14"/>
      <c r="K64" s="29"/>
      <c r="L64" s="56" t="e">
        <f>VLOOKUP(B64,'[1]D20-CĐR'!$B$9:$L$903,11,0)</f>
        <v>#N/A</v>
      </c>
    </row>
    <row r="65" spans="1:12" s="57" customFormat="1" ht="18" customHeight="1" x14ac:dyDescent="0.25">
      <c r="A65" s="14">
        <v>57</v>
      </c>
      <c r="B65" s="14" t="s">
        <v>209</v>
      </c>
      <c r="C65" s="21" t="s">
        <v>210</v>
      </c>
      <c r="D65" s="14" t="s">
        <v>26</v>
      </c>
      <c r="E65" s="14" t="s">
        <v>49</v>
      </c>
      <c r="F65" s="14">
        <v>755</v>
      </c>
      <c r="G65" s="55" t="s">
        <v>360</v>
      </c>
      <c r="H65" s="14" t="s">
        <v>98</v>
      </c>
      <c r="I65" s="14"/>
      <c r="J65" s="14"/>
      <c r="K65" s="29"/>
      <c r="L65" s="56" t="e">
        <f>VLOOKUP(B65,'[1]D20-CĐR'!$B$9:$L$903,11,0)</f>
        <v>#N/A</v>
      </c>
    </row>
    <row r="66" spans="1:12" s="57" customFormat="1" ht="18" customHeight="1" x14ac:dyDescent="0.25">
      <c r="A66" s="14">
        <v>58</v>
      </c>
      <c r="B66" s="14" t="s">
        <v>211</v>
      </c>
      <c r="C66" s="21" t="s">
        <v>212</v>
      </c>
      <c r="D66" s="14" t="s">
        <v>69</v>
      </c>
      <c r="E66" s="14" t="s">
        <v>49</v>
      </c>
      <c r="F66" s="14">
        <v>480</v>
      </c>
      <c r="G66" s="55" t="s">
        <v>360</v>
      </c>
      <c r="H66" s="14" t="s">
        <v>98</v>
      </c>
      <c r="I66" s="14"/>
      <c r="J66" s="14"/>
      <c r="K66" s="29"/>
      <c r="L66" s="56" t="e">
        <f>VLOOKUP(B66,'[1]D20-CĐR'!$B$9:$L$903,11,0)</f>
        <v>#N/A</v>
      </c>
    </row>
    <row r="67" spans="1:12" s="57" customFormat="1" ht="18" customHeight="1" x14ac:dyDescent="0.25">
      <c r="A67" s="14">
        <v>59</v>
      </c>
      <c r="B67" s="14" t="s">
        <v>213</v>
      </c>
      <c r="C67" s="21" t="s">
        <v>60</v>
      </c>
      <c r="D67" s="14" t="s">
        <v>24</v>
      </c>
      <c r="E67" s="14" t="s">
        <v>49</v>
      </c>
      <c r="F67" s="14">
        <v>840</v>
      </c>
      <c r="G67" s="55" t="s">
        <v>372</v>
      </c>
      <c r="H67" s="14" t="s">
        <v>98</v>
      </c>
      <c r="I67" s="14"/>
      <c r="J67" s="14"/>
      <c r="K67" s="29"/>
      <c r="L67" s="56" t="e">
        <f>VLOOKUP(B67,'[1]D20-CĐR'!$B$9:$L$903,11,0)</f>
        <v>#N/A</v>
      </c>
    </row>
    <row r="68" spans="1:12" s="57" customFormat="1" ht="18" customHeight="1" x14ac:dyDescent="0.25">
      <c r="A68" s="14">
        <v>60</v>
      </c>
      <c r="B68" s="14" t="s">
        <v>214</v>
      </c>
      <c r="C68" s="21" t="s">
        <v>215</v>
      </c>
      <c r="D68" s="14" t="s">
        <v>28</v>
      </c>
      <c r="E68" s="14" t="s">
        <v>49</v>
      </c>
      <c r="F68" s="14">
        <v>635</v>
      </c>
      <c r="G68" s="55" t="s">
        <v>360</v>
      </c>
      <c r="H68" s="14" t="s">
        <v>98</v>
      </c>
      <c r="I68" s="14"/>
      <c r="J68" s="14"/>
      <c r="K68" s="29"/>
      <c r="L68" s="56" t="e">
        <f>VLOOKUP(B68,'[1]D20-CĐR'!$B$9:$L$903,11,0)</f>
        <v>#N/A</v>
      </c>
    </row>
    <row r="69" spans="1:12" s="57" customFormat="1" ht="18" customHeight="1" x14ac:dyDescent="0.25">
      <c r="A69" s="14">
        <v>61</v>
      </c>
      <c r="B69" s="14" t="s">
        <v>216</v>
      </c>
      <c r="C69" s="21" t="s">
        <v>217</v>
      </c>
      <c r="D69" s="14" t="s">
        <v>30</v>
      </c>
      <c r="E69" s="14" t="s">
        <v>49</v>
      </c>
      <c r="F69" s="14">
        <v>555</v>
      </c>
      <c r="G69" s="55" t="s">
        <v>360</v>
      </c>
      <c r="H69" s="14" t="s">
        <v>98</v>
      </c>
      <c r="I69" s="14"/>
      <c r="J69" s="14"/>
      <c r="K69" s="29"/>
      <c r="L69" s="56" t="e">
        <f>VLOOKUP(B69,'[1]D20-CĐR'!$B$9:$L$903,11,0)</f>
        <v>#N/A</v>
      </c>
    </row>
    <row r="70" spans="1:12" s="57" customFormat="1" ht="18" customHeight="1" x14ac:dyDescent="0.25">
      <c r="A70" s="14">
        <v>62</v>
      </c>
      <c r="B70" s="14" t="s">
        <v>218</v>
      </c>
      <c r="C70" s="21" t="s">
        <v>219</v>
      </c>
      <c r="D70" s="14" t="s">
        <v>54</v>
      </c>
      <c r="E70" s="14" t="s">
        <v>46</v>
      </c>
      <c r="F70" s="14" t="s">
        <v>47</v>
      </c>
      <c r="G70" s="55" t="s">
        <v>360</v>
      </c>
      <c r="H70" s="14" t="s">
        <v>99</v>
      </c>
      <c r="I70" s="14"/>
      <c r="J70" s="14"/>
      <c r="K70" s="29"/>
      <c r="L70" s="56" t="e">
        <f>VLOOKUP(B70,'[1]D20-CĐR'!$B$9:$L$903,11,0)</f>
        <v>#N/A</v>
      </c>
    </row>
    <row r="71" spans="1:12" s="57" customFormat="1" ht="18" customHeight="1" x14ac:dyDescent="0.25">
      <c r="A71" s="14">
        <v>63</v>
      </c>
      <c r="B71" s="14" t="s">
        <v>220</v>
      </c>
      <c r="C71" s="21" t="s">
        <v>221</v>
      </c>
      <c r="D71" s="14" t="s">
        <v>62</v>
      </c>
      <c r="E71" s="14" t="s">
        <v>46</v>
      </c>
      <c r="F71" s="14" t="s">
        <v>47</v>
      </c>
      <c r="G71" s="55" t="s">
        <v>89</v>
      </c>
      <c r="H71" s="14" t="s">
        <v>99</v>
      </c>
      <c r="I71" s="14"/>
      <c r="J71" s="14"/>
      <c r="K71" s="29"/>
      <c r="L71" s="56" t="e">
        <f>VLOOKUP(B71,'[1]D20-CĐR'!$B$9:$L$903,11,0)</f>
        <v>#N/A</v>
      </c>
    </row>
    <row r="72" spans="1:12" s="57" customFormat="1" ht="18" customHeight="1" x14ac:dyDescent="0.25">
      <c r="A72" s="14">
        <v>64</v>
      </c>
      <c r="B72" s="14" t="s">
        <v>222</v>
      </c>
      <c r="C72" s="21" t="s">
        <v>223</v>
      </c>
      <c r="D72" s="14" t="s">
        <v>32</v>
      </c>
      <c r="E72" s="14" t="s">
        <v>46</v>
      </c>
      <c r="F72" s="14" t="s">
        <v>48</v>
      </c>
      <c r="G72" s="55" t="s">
        <v>360</v>
      </c>
      <c r="H72" s="14" t="s">
        <v>99</v>
      </c>
      <c r="I72" s="14"/>
      <c r="J72" s="14"/>
      <c r="K72" s="29"/>
      <c r="L72" s="56" t="e">
        <f>VLOOKUP(B72,'[1]D20-CĐR'!$B$9:$L$903,11,0)</f>
        <v>#N/A</v>
      </c>
    </row>
    <row r="73" spans="1:12" s="57" customFormat="1" ht="18" customHeight="1" x14ac:dyDescent="0.25">
      <c r="A73" s="14">
        <v>65</v>
      </c>
      <c r="B73" s="14" t="s">
        <v>224</v>
      </c>
      <c r="C73" s="21" t="s">
        <v>225</v>
      </c>
      <c r="D73" s="14" t="s">
        <v>30</v>
      </c>
      <c r="E73" s="14" t="s">
        <v>46</v>
      </c>
      <c r="F73" s="14" t="s">
        <v>48</v>
      </c>
      <c r="G73" s="55" t="s">
        <v>360</v>
      </c>
      <c r="H73" s="14" t="s">
        <v>99</v>
      </c>
      <c r="I73" s="14"/>
      <c r="J73" s="14"/>
      <c r="K73" s="29"/>
      <c r="L73" s="56" t="e">
        <f>VLOOKUP(B73,'[1]D20-CĐR'!$B$9:$L$903,11,0)</f>
        <v>#N/A</v>
      </c>
    </row>
    <row r="74" spans="1:12" s="57" customFormat="1" ht="18" customHeight="1" x14ac:dyDescent="0.25">
      <c r="A74" s="14">
        <v>66</v>
      </c>
      <c r="B74" s="14" t="s">
        <v>226</v>
      </c>
      <c r="C74" s="21" t="s">
        <v>227</v>
      </c>
      <c r="D74" s="14" t="s">
        <v>30</v>
      </c>
      <c r="E74" s="14" t="s">
        <v>46</v>
      </c>
      <c r="F74" s="14" t="s">
        <v>47</v>
      </c>
      <c r="G74" s="55" t="s">
        <v>92</v>
      </c>
      <c r="H74" s="14" t="s">
        <v>99</v>
      </c>
      <c r="I74" s="14"/>
      <c r="J74" s="14"/>
      <c r="K74" s="29"/>
      <c r="L74" s="56" t="e">
        <f>VLOOKUP(B74,'[1]D20-CĐR'!$B$9:$L$903,11,0)</f>
        <v>#N/A</v>
      </c>
    </row>
    <row r="75" spans="1:12" s="57" customFormat="1" ht="18" customHeight="1" x14ac:dyDescent="0.25">
      <c r="A75" s="14">
        <v>67</v>
      </c>
      <c r="B75" s="14" t="s">
        <v>228</v>
      </c>
      <c r="C75" s="21" t="s">
        <v>229</v>
      </c>
      <c r="D75" s="14" t="s">
        <v>42</v>
      </c>
      <c r="E75" s="14" t="s">
        <v>46</v>
      </c>
      <c r="F75" s="14" t="s">
        <v>48</v>
      </c>
      <c r="G75" s="55" t="s">
        <v>360</v>
      </c>
      <c r="H75" s="14" t="s">
        <v>99</v>
      </c>
      <c r="I75" s="14"/>
      <c r="J75" s="14"/>
      <c r="K75" s="29"/>
      <c r="L75" s="56" t="e">
        <f>VLOOKUP(B75,'[1]D20-CĐR'!$B$9:$L$903,11,0)</f>
        <v>#N/A</v>
      </c>
    </row>
    <row r="76" spans="1:12" s="57" customFormat="1" ht="18" customHeight="1" x14ac:dyDescent="0.25">
      <c r="A76" s="14">
        <v>68</v>
      </c>
      <c r="B76" s="14" t="s">
        <v>230</v>
      </c>
      <c r="C76" s="21" t="s">
        <v>389</v>
      </c>
      <c r="D76" s="14" t="s">
        <v>19</v>
      </c>
      <c r="E76" s="14" t="s">
        <v>46</v>
      </c>
      <c r="F76" s="14" t="s">
        <v>47</v>
      </c>
      <c r="G76" s="55" t="s">
        <v>360</v>
      </c>
      <c r="H76" s="14" t="s">
        <v>99</v>
      </c>
      <c r="I76" s="14"/>
      <c r="J76" s="14"/>
      <c r="K76" s="29"/>
      <c r="L76" s="56" t="e">
        <f>VLOOKUP(B76,'[1]D20-CĐR'!$B$9:$L$903,11,0)</f>
        <v>#N/A</v>
      </c>
    </row>
    <row r="77" spans="1:12" s="57" customFormat="1" ht="18" customHeight="1" x14ac:dyDescent="0.25">
      <c r="A77" s="14">
        <v>69</v>
      </c>
      <c r="B77" s="14" t="s">
        <v>231</v>
      </c>
      <c r="C77" s="21" t="s">
        <v>232</v>
      </c>
      <c r="D77" s="14" t="s">
        <v>40</v>
      </c>
      <c r="E77" s="14" t="s">
        <v>46</v>
      </c>
      <c r="F77" s="14" t="s">
        <v>47</v>
      </c>
      <c r="G77" s="55" t="s">
        <v>360</v>
      </c>
      <c r="H77" s="14" t="s">
        <v>99</v>
      </c>
      <c r="I77" s="14"/>
      <c r="J77" s="14"/>
      <c r="K77" s="29"/>
      <c r="L77" s="56" t="e">
        <f>VLOOKUP(B77,'[1]D20-CĐR'!$B$9:$L$903,11,0)</f>
        <v>#N/A</v>
      </c>
    </row>
    <row r="78" spans="1:12" s="57" customFormat="1" ht="18" customHeight="1" x14ac:dyDescent="0.25">
      <c r="A78" s="14">
        <v>70</v>
      </c>
      <c r="B78" s="14" t="s">
        <v>233</v>
      </c>
      <c r="C78" s="21" t="s">
        <v>67</v>
      </c>
      <c r="D78" s="14" t="s">
        <v>19</v>
      </c>
      <c r="E78" s="14" t="s">
        <v>46</v>
      </c>
      <c r="F78" s="14" t="s">
        <v>47</v>
      </c>
      <c r="G78" s="55" t="s">
        <v>358</v>
      </c>
      <c r="H78" s="14" t="s">
        <v>99</v>
      </c>
      <c r="I78" s="14"/>
      <c r="J78" s="14"/>
      <c r="K78" s="29"/>
      <c r="L78" s="56" t="e">
        <f>VLOOKUP(B78,'[1]D20-CĐR'!$B$9:$L$903,11,0)</f>
        <v>#N/A</v>
      </c>
    </row>
    <row r="79" spans="1:12" s="57" customFormat="1" ht="18" customHeight="1" x14ac:dyDescent="0.25">
      <c r="A79" s="14">
        <v>71</v>
      </c>
      <c r="B79" s="14" t="s">
        <v>234</v>
      </c>
      <c r="C79" s="21" t="s">
        <v>235</v>
      </c>
      <c r="D79" s="14" t="s">
        <v>66</v>
      </c>
      <c r="E79" s="14" t="s">
        <v>49</v>
      </c>
      <c r="F79" s="14">
        <v>585</v>
      </c>
      <c r="G79" s="55" t="s">
        <v>373</v>
      </c>
      <c r="H79" s="14" t="s">
        <v>98</v>
      </c>
      <c r="I79" s="14"/>
      <c r="J79" s="14"/>
      <c r="K79" s="29"/>
      <c r="L79" s="56" t="e">
        <f>VLOOKUP(B79,'[1]D20-CĐR'!$B$9:$L$903,11,0)</f>
        <v>#N/A</v>
      </c>
    </row>
    <row r="80" spans="1:12" s="57" customFormat="1" ht="18" customHeight="1" x14ac:dyDescent="0.25">
      <c r="A80" s="14">
        <v>72</v>
      </c>
      <c r="B80" s="14" t="s">
        <v>236</v>
      </c>
      <c r="C80" s="21" t="s">
        <v>237</v>
      </c>
      <c r="D80" s="14" t="s">
        <v>15</v>
      </c>
      <c r="E80" s="14" t="s">
        <v>49</v>
      </c>
      <c r="F80" s="14">
        <v>765</v>
      </c>
      <c r="G80" s="55" t="s">
        <v>360</v>
      </c>
      <c r="H80" s="14" t="s">
        <v>98</v>
      </c>
      <c r="I80" s="14"/>
      <c r="J80" s="14"/>
      <c r="K80" s="29"/>
      <c r="L80" s="56" t="e">
        <f>VLOOKUP(B80,'[1]D20-CĐR'!$B$9:$L$903,11,0)</f>
        <v>#N/A</v>
      </c>
    </row>
    <row r="81" spans="1:12" s="57" customFormat="1" ht="18" customHeight="1" x14ac:dyDescent="0.25">
      <c r="A81" s="14">
        <v>73</v>
      </c>
      <c r="B81" s="14" t="s">
        <v>238</v>
      </c>
      <c r="C81" s="21" t="s">
        <v>239</v>
      </c>
      <c r="D81" s="14" t="s">
        <v>18</v>
      </c>
      <c r="E81" s="14" t="s">
        <v>49</v>
      </c>
      <c r="F81" s="14">
        <v>505</v>
      </c>
      <c r="G81" s="55" t="s">
        <v>360</v>
      </c>
      <c r="H81" s="14" t="s">
        <v>98</v>
      </c>
      <c r="I81" s="14"/>
      <c r="J81" s="14"/>
      <c r="K81" s="29"/>
      <c r="L81" s="56" t="e">
        <f>VLOOKUP(B81,'[1]D20-CĐR'!$B$9:$L$903,11,0)</f>
        <v>#N/A</v>
      </c>
    </row>
    <row r="82" spans="1:12" s="57" customFormat="1" ht="18" customHeight="1" x14ac:dyDescent="0.25">
      <c r="A82" s="14">
        <v>74</v>
      </c>
      <c r="B82" s="14" t="s">
        <v>240</v>
      </c>
      <c r="C82" s="21" t="s">
        <v>241</v>
      </c>
      <c r="D82" s="14" t="s">
        <v>53</v>
      </c>
      <c r="E82" s="14" t="s">
        <v>49</v>
      </c>
      <c r="F82" s="14">
        <v>600</v>
      </c>
      <c r="G82" s="55" t="s">
        <v>360</v>
      </c>
      <c r="H82" s="14" t="s">
        <v>98</v>
      </c>
      <c r="I82" s="14"/>
      <c r="J82" s="14"/>
      <c r="K82" s="29"/>
      <c r="L82" s="56" t="e">
        <f>VLOOKUP(B82,'[1]D20-CĐR'!$B$9:$L$903,11,0)</f>
        <v>#N/A</v>
      </c>
    </row>
    <row r="83" spans="1:12" s="57" customFormat="1" ht="18" customHeight="1" x14ac:dyDescent="0.25">
      <c r="A83" s="14">
        <v>75</v>
      </c>
      <c r="B83" s="14" t="s">
        <v>242</v>
      </c>
      <c r="C83" s="21" t="s">
        <v>243</v>
      </c>
      <c r="D83" s="14" t="s">
        <v>58</v>
      </c>
      <c r="E83" s="14" t="s">
        <v>49</v>
      </c>
      <c r="F83" s="14">
        <v>920</v>
      </c>
      <c r="G83" s="55" t="s">
        <v>360</v>
      </c>
      <c r="H83" s="14" t="s">
        <v>98</v>
      </c>
      <c r="I83" s="14"/>
      <c r="J83" s="14"/>
      <c r="K83" s="29"/>
      <c r="L83" s="56" t="e">
        <f>VLOOKUP(B83,'[1]D20-CĐR'!$B$9:$L$903,11,0)</f>
        <v>#N/A</v>
      </c>
    </row>
    <row r="84" spans="1:12" s="57" customFormat="1" ht="18" customHeight="1" x14ac:dyDescent="0.25">
      <c r="A84" s="14">
        <v>76</v>
      </c>
      <c r="B84" s="14" t="s">
        <v>244</v>
      </c>
      <c r="C84" s="21" t="s">
        <v>245</v>
      </c>
      <c r="D84" s="14" t="s">
        <v>37</v>
      </c>
      <c r="E84" s="14" t="s">
        <v>49</v>
      </c>
      <c r="F84" s="14">
        <v>915</v>
      </c>
      <c r="G84" s="55" t="s">
        <v>360</v>
      </c>
      <c r="H84" s="14" t="s">
        <v>98</v>
      </c>
      <c r="I84" s="14"/>
      <c r="J84" s="14"/>
      <c r="K84" s="29"/>
      <c r="L84" s="56" t="e">
        <f>VLOOKUP(B84,'[1]D20-CĐR'!$B$9:$L$903,11,0)</f>
        <v>#N/A</v>
      </c>
    </row>
    <row r="85" spans="1:12" s="57" customFormat="1" ht="18" customHeight="1" x14ac:dyDescent="0.25">
      <c r="A85" s="14">
        <v>77</v>
      </c>
      <c r="B85" s="14" t="s">
        <v>246</v>
      </c>
      <c r="C85" s="21" t="s">
        <v>247</v>
      </c>
      <c r="D85" s="14" t="s">
        <v>29</v>
      </c>
      <c r="E85" s="14" t="s">
        <v>49</v>
      </c>
      <c r="F85" s="14">
        <v>635</v>
      </c>
      <c r="G85" s="55" t="s">
        <v>85</v>
      </c>
      <c r="H85" s="14" t="s">
        <v>98</v>
      </c>
      <c r="I85" s="14"/>
      <c r="J85" s="14"/>
      <c r="K85" s="29"/>
      <c r="L85" s="56" t="e">
        <f>VLOOKUP(B85,'[1]D20-CĐR'!$B$9:$L$903,11,0)</f>
        <v>#N/A</v>
      </c>
    </row>
    <row r="86" spans="1:12" s="57" customFormat="1" ht="18" customHeight="1" x14ac:dyDescent="0.25">
      <c r="A86" s="14">
        <v>78</v>
      </c>
      <c r="B86" s="14" t="s">
        <v>248</v>
      </c>
      <c r="C86" s="21" t="s">
        <v>68</v>
      </c>
      <c r="D86" s="14" t="s">
        <v>20</v>
      </c>
      <c r="E86" s="14" t="s">
        <v>49</v>
      </c>
      <c r="F86" s="14">
        <v>840</v>
      </c>
      <c r="G86" s="55" t="s">
        <v>89</v>
      </c>
      <c r="H86" s="14" t="s">
        <v>98</v>
      </c>
      <c r="I86" s="14"/>
      <c r="J86" s="14"/>
      <c r="K86" s="29"/>
      <c r="L86" s="56" t="e">
        <f>VLOOKUP(B86,'[1]D20-CĐR'!$B$9:$L$903,11,0)</f>
        <v>#N/A</v>
      </c>
    </row>
    <row r="87" spans="1:12" s="57" customFormat="1" ht="18" customHeight="1" x14ac:dyDescent="0.25">
      <c r="A87" s="14">
        <v>79</v>
      </c>
      <c r="B87" s="14" t="s">
        <v>249</v>
      </c>
      <c r="C87" s="21" t="s">
        <v>250</v>
      </c>
      <c r="D87" s="14" t="s">
        <v>43</v>
      </c>
      <c r="E87" s="14" t="s">
        <v>49</v>
      </c>
      <c r="F87" s="14">
        <v>880</v>
      </c>
      <c r="G87" s="55" t="s">
        <v>374</v>
      </c>
      <c r="H87" s="14" t="s">
        <v>98</v>
      </c>
      <c r="I87" s="14"/>
      <c r="J87" s="14"/>
      <c r="K87" s="29"/>
      <c r="L87" s="56" t="e">
        <f>VLOOKUP(B87,'[1]D20-CĐR'!$B$9:$L$903,11,0)</f>
        <v>#N/A</v>
      </c>
    </row>
    <row r="88" spans="1:12" s="57" customFormat="1" ht="18" customHeight="1" x14ac:dyDescent="0.25">
      <c r="A88" s="14">
        <v>80</v>
      </c>
      <c r="B88" s="14" t="s">
        <v>251</v>
      </c>
      <c r="C88" s="21" t="s">
        <v>252</v>
      </c>
      <c r="D88" s="14" t="s">
        <v>52</v>
      </c>
      <c r="E88" s="14" t="s">
        <v>49</v>
      </c>
      <c r="F88" s="14">
        <v>835</v>
      </c>
      <c r="G88" s="55" t="s">
        <v>375</v>
      </c>
      <c r="H88" s="14" t="s">
        <v>98</v>
      </c>
      <c r="I88" s="14"/>
      <c r="J88" s="14"/>
      <c r="K88" s="29"/>
      <c r="L88" s="56" t="e">
        <f>VLOOKUP(B88,'[1]D20-CĐR'!$B$9:$L$903,11,0)</f>
        <v>#N/A</v>
      </c>
    </row>
    <row r="89" spans="1:12" s="57" customFormat="1" ht="18" customHeight="1" x14ac:dyDescent="0.25">
      <c r="A89" s="14">
        <v>81</v>
      </c>
      <c r="B89" s="14" t="s">
        <v>253</v>
      </c>
      <c r="C89" s="21" t="s">
        <v>74</v>
      </c>
      <c r="D89" s="14" t="s">
        <v>76</v>
      </c>
      <c r="E89" s="14" t="s">
        <v>49</v>
      </c>
      <c r="F89" s="14">
        <v>935</v>
      </c>
      <c r="G89" s="55" t="s">
        <v>360</v>
      </c>
      <c r="H89" s="14" t="s">
        <v>98</v>
      </c>
      <c r="I89" s="14"/>
      <c r="J89" s="14"/>
      <c r="K89" s="29"/>
      <c r="L89" s="56" t="e">
        <f>VLOOKUP(B89,'[1]D20-CĐR'!$B$9:$L$903,11,0)</f>
        <v>#N/A</v>
      </c>
    </row>
    <row r="90" spans="1:12" s="57" customFormat="1" ht="18" customHeight="1" x14ac:dyDescent="0.25">
      <c r="A90" s="14">
        <v>82</v>
      </c>
      <c r="B90" s="14" t="s">
        <v>254</v>
      </c>
      <c r="C90" s="21" t="s">
        <v>255</v>
      </c>
      <c r="D90" s="14" t="s">
        <v>256</v>
      </c>
      <c r="E90" s="14" t="s">
        <v>49</v>
      </c>
      <c r="F90" s="14">
        <v>695</v>
      </c>
      <c r="G90" s="55" t="s">
        <v>360</v>
      </c>
      <c r="H90" s="14" t="s">
        <v>98</v>
      </c>
      <c r="I90" s="14"/>
      <c r="J90" s="14"/>
      <c r="K90" s="29"/>
      <c r="L90" s="56" t="e">
        <f>VLOOKUP(B90,'[1]D20-CĐR'!$B$9:$L$903,11,0)</f>
        <v>#N/A</v>
      </c>
    </row>
    <row r="91" spans="1:12" s="57" customFormat="1" ht="18" customHeight="1" x14ac:dyDescent="0.25">
      <c r="A91" s="14">
        <v>83</v>
      </c>
      <c r="B91" s="14" t="s">
        <v>257</v>
      </c>
      <c r="C91" s="21" t="s">
        <v>258</v>
      </c>
      <c r="D91" s="14" t="s">
        <v>57</v>
      </c>
      <c r="E91" s="14" t="s">
        <v>49</v>
      </c>
      <c r="F91" s="14">
        <v>675</v>
      </c>
      <c r="G91" s="55" t="s">
        <v>360</v>
      </c>
      <c r="H91" s="14" t="s">
        <v>98</v>
      </c>
      <c r="I91" s="14"/>
      <c r="J91" s="14"/>
      <c r="K91" s="29"/>
      <c r="L91" s="56" t="e">
        <f>VLOOKUP(B91,'[1]D20-CĐR'!$B$9:$L$903,11,0)</f>
        <v>#N/A</v>
      </c>
    </row>
    <row r="92" spans="1:12" s="57" customFormat="1" ht="18" customHeight="1" x14ac:dyDescent="0.25">
      <c r="A92" s="14">
        <v>84</v>
      </c>
      <c r="B92" s="14" t="s">
        <v>259</v>
      </c>
      <c r="C92" s="21" t="s">
        <v>260</v>
      </c>
      <c r="D92" s="14" t="s">
        <v>15</v>
      </c>
      <c r="E92" s="14" t="s">
        <v>49</v>
      </c>
      <c r="F92" s="14">
        <v>665</v>
      </c>
      <c r="G92" s="55" t="s">
        <v>83</v>
      </c>
      <c r="H92" s="14" t="s">
        <v>98</v>
      </c>
      <c r="I92" s="14"/>
      <c r="J92" s="14"/>
      <c r="K92" s="29"/>
      <c r="L92" s="56" t="e">
        <f>VLOOKUP(B92,'[1]D20-CĐR'!$B$9:$L$903,11,0)</f>
        <v>#N/A</v>
      </c>
    </row>
    <row r="93" spans="1:12" s="57" customFormat="1" ht="18" customHeight="1" x14ac:dyDescent="0.25">
      <c r="A93" s="14">
        <v>85</v>
      </c>
      <c r="B93" s="14" t="s">
        <v>261</v>
      </c>
      <c r="C93" s="21" t="s">
        <v>262</v>
      </c>
      <c r="D93" s="14" t="s">
        <v>21</v>
      </c>
      <c r="E93" s="14" t="s">
        <v>49</v>
      </c>
      <c r="F93" s="14">
        <v>470</v>
      </c>
      <c r="G93" s="55" t="s">
        <v>88</v>
      </c>
      <c r="H93" s="14" t="s">
        <v>98</v>
      </c>
      <c r="I93" s="14"/>
      <c r="J93" s="14"/>
      <c r="K93" s="29"/>
      <c r="L93" s="56" t="e">
        <f>VLOOKUP(B93,'[1]D20-CĐR'!$B$9:$L$903,11,0)</f>
        <v>#N/A</v>
      </c>
    </row>
    <row r="94" spans="1:12" s="57" customFormat="1" ht="18" customHeight="1" x14ac:dyDescent="0.25">
      <c r="A94" s="14">
        <v>86</v>
      </c>
      <c r="B94" s="14" t="s">
        <v>263</v>
      </c>
      <c r="C94" s="21" t="s">
        <v>264</v>
      </c>
      <c r="D94" s="14" t="s">
        <v>66</v>
      </c>
      <c r="E94" s="14" t="s">
        <v>49</v>
      </c>
      <c r="F94" s="14">
        <v>485</v>
      </c>
      <c r="G94" s="55" t="s">
        <v>360</v>
      </c>
      <c r="H94" s="14" t="s">
        <v>98</v>
      </c>
      <c r="I94" s="14"/>
      <c r="J94" s="14"/>
      <c r="K94" s="29"/>
      <c r="L94" s="56" t="e">
        <f>VLOOKUP(B94,'[1]D20-CĐR'!$B$9:$L$903,11,0)</f>
        <v>#N/A</v>
      </c>
    </row>
    <row r="95" spans="1:12" s="57" customFormat="1" ht="18" customHeight="1" x14ac:dyDescent="0.25">
      <c r="A95" s="14">
        <v>87</v>
      </c>
      <c r="B95" s="14" t="s">
        <v>265</v>
      </c>
      <c r="C95" s="21" t="s">
        <v>266</v>
      </c>
      <c r="D95" s="14" t="s">
        <v>58</v>
      </c>
      <c r="E95" s="14" t="s">
        <v>49</v>
      </c>
      <c r="F95" s="14">
        <v>480</v>
      </c>
      <c r="G95" s="55" t="s">
        <v>360</v>
      </c>
      <c r="H95" s="14" t="s">
        <v>98</v>
      </c>
      <c r="I95" s="14"/>
      <c r="J95" s="14"/>
      <c r="K95" s="29"/>
      <c r="L95" s="56" t="e">
        <f>VLOOKUP(B95,'[1]D20-CĐR'!$B$9:$L$903,11,0)</f>
        <v>#N/A</v>
      </c>
    </row>
    <row r="96" spans="1:12" s="57" customFormat="1" ht="18" customHeight="1" x14ac:dyDescent="0.25">
      <c r="A96" s="14">
        <v>88</v>
      </c>
      <c r="B96" s="14" t="s">
        <v>267</v>
      </c>
      <c r="C96" s="21" t="s">
        <v>268</v>
      </c>
      <c r="D96" s="14" t="s">
        <v>50</v>
      </c>
      <c r="E96" s="14" t="s">
        <v>49</v>
      </c>
      <c r="F96" s="14">
        <v>715</v>
      </c>
      <c r="G96" s="55" t="s">
        <v>360</v>
      </c>
      <c r="H96" s="14" t="s">
        <v>98</v>
      </c>
      <c r="I96" s="14"/>
      <c r="J96" s="14"/>
      <c r="K96" s="29"/>
      <c r="L96" s="56" t="e">
        <f>VLOOKUP(B96,'[1]D20-CĐR'!$B$9:$L$903,11,0)</f>
        <v>#N/A</v>
      </c>
    </row>
    <row r="97" spans="1:12" s="57" customFormat="1" ht="18" customHeight="1" x14ac:dyDescent="0.25">
      <c r="A97" s="14">
        <v>89</v>
      </c>
      <c r="B97" s="14" t="s">
        <v>269</v>
      </c>
      <c r="C97" s="21" t="s">
        <v>270</v>
      </c>
      <c r="D97" s="14" t="s">
        <v>19</v>
      </c>
      <c r="E97" s="14" t="s">
        <v>49</v>
      </c>
      <c r="F97" s="14">
        <v>745</v>
      </c>
      <c r="G97" s="55" t="s">
        <v>360</v>
      </c>
      <c r="H97" s="14" t="s">
        <v>98</v>
      </c>
      <c r="I97" s="14"/>
      <c r="J97" s="14"/>
      <c r="K97" s="29"/>
      <c r="L97" s="56" t="e">
        <f>VLOOKUP(B97,'[1]D20-CĐR'!$B$9:$L$903,11,0)</f>
        <v>#N/A</v>
      </c>
    </row>
    <row r="98" spans="1:12" s="57" customFormat="1" ht="18" customHeight="1" x14ac:dyDescent="0.25">
      <c r="A98" s="14">
        <v>90</v>
      </c>
      <c r="B98" s="14" t="s">
        <v>271</v>
      </c>
      <c r="C98" s="21" t="s">
        <v>272</v>
      </c>
      <c r="D98" s="14" t="s">
        <v>20</v>
      </c>
      <c r="E98" s="14" t="s">
        <v>49</v>
      </c>
      <c r="F98" s="14">
        <v>845</v>
      </c>
      <c r="G98" s="55" t="s">
        <v>376</v>
      </c>
      <c r="H98" s="14" t="s">
        <v>98</v>
      </c>
      <c r="I98" s="14"/>
      <c r="J98" s="14"/>
      <c r="K98" s="29"/>
      <c r="L98" s="56" t="e">
        <f>VLOOKUP(B98,'[1]D20-CĐR'!$B$9:$L$903,11,0)</f>
        <v>#N/A</v>
      </c>
    </row>
    <row r="99" spans="1:12" s="57" customFormat="1" ht="18" customHeight="1" x14ac:dyDescent="0.25">
      <c r="A99" s="14">
        <v>91</v>
      </c>
      <c r="B99" s="14" t="s">
        <v>273</v>
      </c>
      <c r="C99" s="21" t="s">
        <v>274</v>
      </c>
      <c r="D99" s="14" t="s">
        <v>28</v>
      </c>
      <c r="E99" s="14" t="s">
        <v>49</v>
      </c>
      <c r="F99" s="14">
        <v>520</v>
      </c>
      <c r="G99" s="55" t="s">
        <v>360</v>
      </c>
      <c r="H99" s="14" t="s">
        <v>98</v>
      </c>
      <c r="I99" s="14"/>
      <c r="J99" s="14"/>
      <c r="K99" s="29"/>
      <c r="L99" s="56" t="e">
        <f>VLOOKUP(B99,'[1]D20-CĐR'!$B$9:$L$903,11,0)</f>
        <v>#N/A</v>
      </c>
    </row>
    <row r="100" spans="1:12" s="57" customFormat="1" ht="18" customHeight="1" x14ac:dyDescent="0.25">
      <c r="A100" s="14">
        <v>92</v>
      </c>
      <c r="B100" s="14" t="s">
        <v>275</v>
      </c>
      <c r="C100" s="21" t="s">
        <v>276</v>
      </c>
      <c r="D100" s="14" t="s">
        <v>69</v>
      </c>
      <c r="E100" s="14" t="s">
        <v>49</v>
      </c>
      <c r="F100" s="14">
        <v>660</v>
      </c>
      <c r="G100" s="55" t="s">
        <v>87</v>
      </c>
      <c r="H100" s="14" t="s">
        <v>98</v>
      </c>
      <c r="I100" s="14"/>
      <c r="J100" s="14"/>
      <c r="K100" s="29"/>
      <c r="L100" s="56" t="e">
        <f>VLOOKUP(B100,'[1]D20-CĐR'!$B$9:$L$903,11,0)</f>
        <v>#N/A</v>
      </c>
    </row>
    <row r="101" spans="1:12" s="57" customFormat="1" ht="18" customHeight="1" x14ac:dyDescent="0.25">
      <c r="A101" s="14">
        <v>93</v>
      </c>
      <c r="B101" s="14" t="s">
        <v>277</v>
      </c>
      <c r="C101" s="21" t="s">
        <v>278</v>
      </c>
      <c r="D101" s="14" t="s">
        <v>39</v>
      </c>
      <c r="E101" s="14" t="s">
        <v>49</v>
      </c>
      <c r="F101" s="14">
        <v>900</v>
      </c>
      <c r="G101" s="55" t="s">
        <v>88</v>
      </c>
      <c r="H101" s="14" t="s">
        <v>98</v>
      </c>
      <c r="I101" s="14"/>
      <c r="J101" s="14"/>
      <c r="K101" s="29"/>
      <c r="L101" s="56" t="e">
        <f>VLOOKUP(B101,'[1]D20-CĐR'!$B$9:$L$903,11,0)</f>
        <v>#N/A</v>
      </c>
    </row>
    <row r="102" spans="1:12" s="57" customFormat="1" ht="18" customHeight="1" x14ac:dyDescent="0.25">
      <c r="A102" s="14">
        <v>94</v>
      </c>
      <c r="B102" s="14" t="s">
        <v>279</v>
      </c>
      <c r="C102" s="21" t="s">
        <v>280</v>
      </c>
      <c r="D102" s="14" t="s">
        <v>15</v>
      </c>
      <c r="E102" s="14" t="s">
        <v>49</v>
      </c>
      <c r="F102" s="14">
        <v>765</v>
      </c>
      <c r="G102" s="55" t="s">
        <v>360</v>
      </c>
      <c r="H102" s="14" t="s">
        <v>98</v>
      </c>
      <c r="I102" s="14"/>
      <c r="J102" s="14"/>
      <c r="K102" s="29"/>
      <c r="L102" s="56" t="e">
        <f>VLOOKUP(B102,'[1]D20-CĐR'!$B$9:$L$903,11,0)</f>
        <v>#N/A</v>
      </c>
    </row>
    <row r="103" spans="1:12" s="57" customFormat="1" ht="18" customHeight="1" x14ac:dyDescent="0.25">
      <c r="A103" s="14">
        <v>95</v>
      </c>
      <c r="B103" s="14" t="s">
        <v>281</v>
      </c>
      <c r="C103" s="21" t="s">
        <v>282</v>
      </c>
      <c r="D103" s="14" t="s">
        <v>71</v>
      </c>
      <c r="E103" s="14" t="s">
        <v>49</v>
      </c>
      <c r="F103" s="14">
        <v>960</v>
      </c>
      <c r="G103" s="55" t="s">
        <v>84</v>
      </c>
      <c r="H103" s="14" t="s">
        <v>98</v>
      </c>
      <c r="I103" s="14"/>
      <c r="J103" s="14"/>
      <c r="K103" s="29"/>
      <c r="L103" s="56" t="e">
        <f>VLOOKUP(B103,'[1]D20-CĐR'!$B$9:$L$903,11,0)</f>
        <v>#N/A</v>
      </c>
    </row>
    <row r="104" spans="1:12" s="57" customFormat="1" ht="18" customHeight="1" x14ac:dyDescent="0.25">
      <c r="A104" s="14">
        <v>96</v>
      </c>
      <c r="B104" s="14" t="s">
        <v>283</v>
      </c>
      <c r="C104" s="21" t="s">
        <v>124</v>
      </c>
      <c r="D104" s="14" t="s">
        <v>73</v>
      </c>
      <c r="E104" s="14" t="s">
        <v>49</v>
      </c>
      <c r="F104" s="14">
        <v>565</v>
      </c>
      <c r="G104" s="55" t="s">
        <v>360</v>
      </c>
      <c r="H104" s="14" t="s">
        <v>98</v>
      </c>
      <c r="I104" s="14"/>
      <c r="J104" s="14"/>
      <c r="K104" s="29"/>
      <c r="L104" s="56" t="e">
        <f>VLOOKUP(B104,'[1]D20-CĐR'!$B$9:$L$903,11,0)</f>
        <v>#N/A</v>
      </c>
    </row>
    <row r="105" spans="1:12" s="57" customFormat="1" ht="18" customHeight="1" x14ac:dyDescent="0.25">
      <c r="A105" s="14">
        <v>97</v>
      </c>
      <c r="B105" s="14" t="s">
        <v>284</v>
      </c>
      <c r="C105" s="21" t="s">
        <v>285</v>
      </c>
      <c r="D105" s="14" t="s">
        <v>57</v>
      </c>
      <c r="E105" s="14" t="s">
        <v>49</v>
      </c>
      <c r="F105" s="14">
        <v>595</v>
      </c>
      <c r="G105" s="55" t="s">
        <v>360</v>
      </c>
      <c r="H105" s="14" t="s">
        <v>98</v>
      </c>
      <c r="I105" s="14"/>
      <c r="J105" s="14"/>
      <c r="K105" s="29"/>
      <c r="L105" s="56" t="e">
        <f>VLOOKUP(B105,'[1]D20-CĐR'!$B$9:$L$903,11,0)</f>
        <v>#N/A</v>
      </c>
    </row>
    <row r="106" spans="1:12" s="57" customFormat="1" ht="18" customHeight="1" x14ac:dyDescent="0.25">
      <c r="A106" s="14">
        <v>98</v>
      </c>
      <c r="B106" s="14" t="s">
        <v>286</v>
      </c>
      <c r="C106" s="21" t="s">
        <v>287</v>
      </c>
      <c r="D106" s="14" t="s">
        <v>57</v>
      </c>
      <c r="E106" s="14" t="s">
        <v>49</v>
      </c>
      <c r="F106" s="14">
        <v>545</v>
      </c>
      <c r="G106" s="55" t="s">
        <v>360</v>
      </c>
      <c r="H106" s="14" t="s">
        <v>98</v>
      </c>
      <c r="I106" s="14"/>
      <c r="J106" s="14"/>
      <c r="K106" s="29"/>
      <c r="L106" s="56" t="e">
        <f>VLOOKUP(B106,'[1]D20-CĐR'!$B$9:$L$903,11,0)</f>
        <v>#N/A</v>
      </c>
    </row>
    <row r="107" spans="1:12" s="57" customFormat="1" ht="18" customHeight="1" x14ac:dyDescent="0.25">
      <c r="A107" s="14">
        <v>99</v>
      </c>
      <c r="B107" s="14" t="s">
        <v>288</v>
      </c>
      <c r="C107" s="21" t="s">
        <v>289</v>
      </c>
      <c r="D107" s="14" t="s">
        <v>20</v>
      </c>
      <c r="E107" s="14" t="s">
        <v>49</v>
      </c>
      <c r="F107" s="14">
        <v>480</v>
      </c>
      <c r="G107" s="55" t="s">
        <v>360</v>
      </c>
      <c r="H107" s="14" t="s">
        <v>98</v>
      </c>
      <c r="I107" s="14"/>
      <c r="J107" s="14"/>
      <c r="K107" s="29"/>
      <c r="L107" s="56" t="e">
        <f>VLOOKUP(B107,'[1]D20-CĐR'!$B$9:$L$903,11,0)</f>
        <v>#N/A</v>
      </c>
    </row>
    <row r="108" spans="1:12" s="57" customFormat="1" ht="18" customHeight="1" x14ac:dyDescent="0.25">
      <c r="A108" s="14">
        <v>100</v>
      </c>
      <c r="B108" s="14" t="s">
        <v>290</v>
      </c>
      <c r="C108" s="21" t="s">
        <v>291</v>
      </c>
      <c r="D108" s="14" t="s">
        <v>35</v>
      </c>
      <c r="E108" s="14" t="s">
        <v>49</v>
      </c>
      <c r="F108" s="14">
        <v>520</v>
      </c>
      <c r="G108" s="55" t="s">
        <v>370</v>
      </c>
      <c r="H108" s="14" t="s">
        <v>98</v>
      </c>
      <c r="I108" s="14"/>
      <c r="J108" s="14"/>
      <c r="K108" s="29"/>
      <c r="L108" s="56" t="e">
        <f>VLOOKUP(B108,'[1]D20-CĐR'!$B$9:$L$903,11,0)</f>
        <v>#N/A</v>
      </c>
    </row>
    <row r="109" spans="1:12" s="57" customFormat="1" ht="18" customHeight="1" x14ac:dyDescent="0.25">
      <c r="A109" s="14">
        <v>101</v>
      </c>
      <c r="B109" s="14" t="s">
        <v>292</v>
      </c>
      <c r="C109" s="21" t="s">
        <v>293</v>
      </c>
      <c r="D109" s="14" t="s">
        <v>31</v>
      </c>
      <c r="E109" s="14" t="s">
        <v>49</v>
      </c>
      <c r="F109" s="14">
        <v>890</v>
      </c>
      <c r="G109" s="55" t="s">
        <v>89</v>
      </c>
      <c r="H109" s="14" t="s">
        <v>98</v>
      </c>
      <c r="I109" s="14"/>
      <c r="J109" s="14"/>
      <c r="K109" s="29"/>
      <c r="L109" s="56" t="e">
        <f>VLOOKUP(B109,'[1]D20-CĐR'!$B$9:$L$903,11,0)</f>
        <v>#N/A</v>
      </c>
    </row>
    <row r="110" spans="1:12" s="57" customFormat="1" ht="18" customHeight="1" x14ac:dyDescent="0.25">
      <c r="A110" s="14">
        <v>102</v>
      </c>
      <c r="B110" s="14" t="s">
        <v>294</v>
      </c>
      <c r="C110" s="21" t="s">
        <v>295</v>
      </c>
      <c r="D110" s="14" t="s">
        <v>42</v>
      </c>
      <c r="E110" s="14" t="s">
        <v>49</v>
      </c>
      <c r="F110" s="14">
        <v>715</v>
      </c>
      <c r="G110" s="55" t="s">
        <v>360</v>
      </c>
      <c r="H110" s="14" t="s">
        <v>98</v>
      </c>
      <c r="I110" s="14"/>
      <c r="J110" s="14"/>
      <c r="K110" s="29"/>
      <c r="L110" s="56" t="e">
        <f>VLOOKUP(B110,'[1]D20-CĐR'!$B$9:$L$903,11,0)</f>
        <v>#N/A</v>
      </c>
    </row>
    <row r="111" spans="1:12" s="57" customFormat="1" ht="18" customHeight="1" x14ac:dyDescent="0.25">
      <c r="A111" s="14">
        <v>103</v>
      </c>
      <c r="B111" s="14" t="s">
        <v>296</v>
      </c>
      <c r="C111" s="21" t="s">
        <v>297</v>
      </c>
      <c r="D111" s="14" t="s">
        <v>15</v>
      </c>
      <c r="E111" s="14" t="s">
        <v>49</v>
      </c>
      <c r="F111" s="14">
        <v>530</v>
      </c>
      <c r="G111" s="55" t="s">
        <v>360</v>
      </c>
      <c r="H111" s="14" t="s">
        <v>98</v>
      </c>
      <c r="I111" s="14"/>
      <c r="J111" s="14"/>
      <c r="K111" s="29"/>
      <c r="L111" s="56" t="e">
        <f>VLOOKUP(B111,'[1]D20-CĐR'!$B$9:$L$903,11,0)</f>
        <v>#N/A</v>
      </c>
    </row>
    <row r="112" spans="1:12" s="57" customFormat="1" ht="18" customHeight="1" x14ac:dyDescent="0.25">
      <c r="A112" s="14">
        <v>104</v>
      </c>
      <c r="B112" s="14" t="s">
        <v>298</v>
      </c>
      <c r="C112" s="21" t="s">
        <v>299</v>
      </c>
      <c r="D112" s="14" t="s">
        <v>19</v>
      </c>
      <c r="E112" s="14" t="s">
        <v>49</v>
      </c>
      <c r="F112" s="14">
        <v>615</v>
      </c>
      <c r="G112" s="55" t="s">
        <v>83</v>
      </c>
      <c r="H112" s="14" t="s">
        <v>98</v>
      </c>
      <c r="I112" s="14"/>
      <c r="J112" s="14"/>
      <c r="K112" s="29"/>
      <c r="L112" s="56" t="e">
        <f>VLOOKUP(B112,'[1]D20-CĐR'!$B$9:$L$903,11,0)</f>
        <v>#N/A</v>
      </c>
    </row>
    <row r="113" spans="1:12" s="57" customFormat="1" ht="18" customHeight="1" x14ac:dyDescent="0.25">
      <c r="A113" s="14">
        <v>105</v>
      </c>
      <c r="B113" s="14" t="s">
        <v>300</v>
      </c>
      <c r="C113" s="21" t="s">
        <v>301</v>
      </c>
      <c r="D113" s="14" t="s">
        <v>53</v>
      </c>
      <c r="E113" s="14" t="s">
        <v>49</v>
      </c>
      <c r="F113" s="14">
        <v>500</v>
      </c>
      <c r="G113" s="55" t="s">
        <v>360</v>
      </c>
      <c r="H113" s="14" t="s">
        <v>98</v>
      </c>
      <c r="I113" s="14"/>
      <c r="J113" s="14"/>
      <c r="K113" s="29"/>
      <c r="L113" s="56" t="e">
        <f>VLOOKUP(B113,'[1]D20-CĐR'!$B$9:$L$903,11,0)</f>
        <v>#N/A</v>
      </c>
    </row>
    <row r="114" spans="1:12" s="57" customFormat="1" ht="18" customHeight="1" x14ac:dyDescent="0.25">
      <c r="A114" s="14">
        <v>106</v>
      </c>
      <c r="B114" s="14" t="s">
        <v>302</v>
      </c>
      <c r="C114" s="21" t="s">
        <v>303</v>
      </c>
      <c r="D114" s="14" t="s">
        <v>304</v>
      </c>
      <c r="E114" s="14" t="s">
        <v>49</v>
      </c>
      <c r="F114" s="14">
        <v>460</v>
      </c>
      <c r="G114" s="55" t="s">
        <v>360</v>
      </c>
      <c r="H114" s="14" t="s">
        <v>98</v>
      </c>
      <c r="I114" s="14"/>
      <c r="J114" s="14"/>
      <c r="K114" s="29"/>
      <c r="L114" s="56" t="e">
        <f>VLOOKUP(B114,'[1]D20-CĐR'!$B$9:$L$903,11,0)</f>
        <v>#N/A</v>
      </c>
    </row>
    <row r="115" spans="1:12" s="57" customFormat="1" ht="18" customHeight="1" x14ac:dyDescent="0.25">
      <c r="A115" s="14">
        <v>107</v>
      </c>
      <c r="B115" s="14" t="s">
        <v>305</v>
      </c>
      <c r="C115" s="21" t="s">
        <v>306</v>
      </c>
      <c r="D115" s="14" t="s">
        <v>41</v>
      </c>
      <c r="E115" s="14" t="s">
        <v>49</v>
      </c>
      <c r="F115" s="14">
        <v>640</v>
      </c>
      <c r="G115" s="55" t="s">
        <v>360</v>
      </c>
      <c r="H115" s="14" t="s">
        <v>98</v>
      </c>
      <c r="I115" s="14"/>
      <c r="J115" s="14"/>
      <c r="K115" s="29"/>
      <c r="L115" s="56" t="e">
        <f>VLOOKUP(B115,'[1]D20-CĐR'!$B$9:$L$903,11,0)</f>
        <v>#N/A</v>
      </c>
    </row>
    <row r="116" spans="1:12" s="57" customFormat="1" ht="18" customHeight="1" x14ac:dyDescent="0.25">
      <c r="A116" s="14">
        <v>108</v>
      </c>
      <c r="B116" s="14" t="s">
        <v>307</v>
      </c>
      <c r="C116" s="21" t="s">
        <v>390</v>
      </c>
      <c r="D116" s="14" t="s">
        <v>38</v>
      </c>
      <c r="E116" s="14" t="s">
        <v>49</v>
      </c>
      <c r="F116" s="14">
        <v>535</v>
      </c>
      <c r="G116" s="55" t="s">
        <v>377</v>
      </c>
      <c r="H116" s="14" t="s">
        <v>98</v>
      </c>
      <c r="I116" s="14"/>
      <c r="J116" s="14"/>
      <c r="K116" s="29"/>
      <c r="L116" s="56" t="e">
        <f>VLOOKUP(B116,'[1]D20-CĐR'!$B$9:$L$903,11,0)</f>
        <v>#N/A</v>
      </c>
    </row>
    <row r="117" spans="1:12" s="57" customFormat="1" ht="18" customHeight="1" x14ac:dyDescent="0.25">
      <c r="A117" s="14">
        <v>109</v>
      </c>
      <c r="B117" s="14" t="s">
        <v>308</v>
      </c>
      <c r="C117" s="21" t="s">
        <v>309</v>
      </c>
      <c r="D117" s="14" t="s">
        <v>33</v>
      </c>
      <c r="E117" s="14" t="s">
        <v>49</v>
      </c>
      <c r="F117" s="14">
        <v>635</v>
      </c>
      <c r="G117" s="55" t="s">
        <v>83</v>
      </c>
      <c r="H117" s="14" t="s">
        <v>98</v>
      </c>
      <c r="I117" s="14"/>
      <c r="J117" s="14"/>
      <c r="K117" s="29"/>
      <c r="L117" s="56" t="e">
        <f>VLOOKUP(B117,'[1]D20-CĐR'!$B$9:$L$903,11,0)</f>
        <v>#N/A</v>
      </c>
    </row>
    <row r="118" spans="1:12" s="57" customFormat="1" ht="18" customHeight="1" x14ac:dyDescent="0.25">
      <c r="A118" s="14">
        <v>110</v>
      </c>
      <c r="B118" s="14" t="s">
        <v>310</v>
      </c>
      <c r="C118" s="21" t="s">
        <v>311</v>
      </c>
      <c r="D118" s="14" t="s">
        <v>17</v>
      </c>
      <c r="E118" s="14" t="s">
        <v>49</v>
      </c>
      <c r="F118" s="14">
        <v>625</v>
      </c>
      <c r="G118" s="55" t="s">
        <v>91</v>
      </c>
      <c r="H118" s="14" t="s">
        <v>98</v>
      </c>
      <c r="I118" s="14"/>
      <c r="J118" s="14"/>
      <c r="K118" s="29"/>
      <c r="L118" s="56" t="e">
        <f>VLOOKUP(B118,'[1]D20-CĐR'!$B$9:$L$903,11,0)</f>
        <v>#N/A</v>
      </c>
    </row>
    <row r="119" spans="1:12" s="57" customFormat="1" ht="18" customHeight="1" x14ac:dyDescent="0.25">
      <c r="A119" s="14">
        <v>111</v>
      </c>
      <c r="B119" s="14" t="s">
        <v>312</v>
      </c>
      <c r="C119" s="21" t="s">
        <v>313</v>
      </c>
      <c r="D119" s="14" t="s">
        <v>23</v>
      </c>
      <c r="E119" s="14" t="s">
        <v>49</v>
      </c>
      <c r="F119" s="14">
        <v>725</v>
      </c>
      <c r="G119" s="55" t="s">
        <v>360</v>
      </c>
      <c r="H119" s="14" t="s">
        <v>98</v>
      </c>
      <c r="I119" s="14"/>
      <c r="J119" s="14"/>
      <c r="K119" s="29"/>
      <c r="L119" s="56" t="e">
        <f>VLOOKUP(B119,'[1]D20-CĐR'!$B$9:$L$903,11,0)</f>
        <v>#N/A</v>
      </c>
    </row>
    <row r="120" spans="1:12" s="57" customFormat="1" ht="18" customHeight="1" x14ac:dyDescent="0.25">
      <c r="A120" s="14">
        <v>112</v>
      </c>
      <c r="B120" s="14" t="s">
        <v>314</v>
      </c>
      <c r="C120" s="21" t="s">
        <v>315</v>
      </c>
      <c r="D120" s="14" t="s">
        <v>41</v>
      </c>
      <c r="E120" s="14" t="s">
        <v>49</v>
      </c>
      <c r="F120" s="14">
        <v>695</v>
      </c>
      <c r="G120" s="55" t="s">
        <v>360</v>
      </c>
      <c r="H120" s="14" t="s">
        <v>98</v>
      </c>
      <c r="I120" s="14"/>
      <c r="J120" s="14"/>
      <c r="K120" s="29"/>
      <c r="L120" s="56" t="e">
        <f>VLOOKUP(B120,'[1]D20-CĐR'!$B$9:$L$903,11,0)</f>
        <v>#N/A</v>
      </c>
    </row>
    <row r="121" spans="1:12" s="57" customFormat="1" ht="18" customHeight="1" x14ac:dyDescent="0.25">
      <c r="A121" s="14">
        <v>113</v>
      </c>
      <c r="B121" s="14" t="s">
        <v>316</v>
      </c>
      <c r="C121" s="21" t="s">
        <v>317</v>
      </c>
      <c r="D121" s="14" t="s">
        <v>39</v>
      </c>
      <c r="E121" s="14" t="s">
        <v>49</v>
      </c>
      <c r="F121" s="14">
        <v>990</v>
      </c>
      <c r="G121" s="55" t="s">
        <v>88</v>
      </c>
      <c r="H121" s="14" t="s">
        <v>98</v>
      </c>
      <c r="I121" s="14"/>
      <c r="J121" s="14"/>
      <c r="K121" s="29"/>
      <c r="L121" s="56" t="e">
        <f>VLOOKUP(B121,'[1]D20-CĐR'!$B$9:$L$903,11,0)</f>
        <v>#N/A</v>
      </c>
    </row>
    <row r="122" spans="1:12" s="57" customFormat="1" ht="18" customHeight="1" x14ac:dyDescent="0.25">
      <c r="A122" s="14">
        <v>114</v>
      </c>
      <c r="B122" s="14" t="s">
        <v>318</v>
      </c>
      <c r="C122" s="21" t="s">
        <v>319</v>
      </c>
      <c r="D122" s="14" t="s">
        <v>18</v>
      </c>
      <c r="E122" s="14" t="s">
        <v>49</v>
      </c>
      <c r="F122" s="14">
        <v>755</v>
      </c>
      <c r="G122" s="55" t="s">
        <v>360</v>
      </c>
      <c r="H122" s="14" t="s">
        <v>98</v>
      </c>
      <c r="I122" s="14"/>
      <c r="J122" s="14"/>
      <c r="K122" s="29"/>
      <c r="L122" s="56" t="e">
        <f>VLOOKUP(B122,'[1]D20-CĐR'!$B$9:$L$903,11,0)</f>
        <v>#N/A</v>
      </c>
    </row>
    <row r="123" spans="1:12" s="57" customFormat="1" ht="18" customHeight="1" x14ac:dyDescent="0.25">
      <c r="A123" s="14">
        <v>115</v>
      </c>
      <c r="B123" s="14" t="s">
        <v>320</v>
      </c>
      <c r="C123" s="21" t="s">
        <v>321</v>
      </c>
      <c r="D123" s="14" t="s">
        <v>37</v>
      </c>
      <c r="E123" s="14" t="s">
        <v>49</v>
      </c>
      <c r="F123" s="14">
        <v>450</v>
      </c>
      <c r="G123" s="55" t="s">
        <v>370</v>
      </c>
      <c r="H123" s="14" t="s">
        <v>98</v>
      </c>
      <c r="I123" s="14"/>
      <c r="J123" s="14"/>
      <c r="K123" s="29"/>
      <c r="L123" s="56" t="e">
        <f>VLOOKUP(B123,'[1]D20-CĐR'!$B$9:$L$903,11,0)</f>
        <v>#N/A</v>
      </c>
    </row>
    <row r="124" spans="1:12" s="57" customFormat="1" ht="18" customHeight="1" x14ac:dyDescent="0.25">
      <c r="A124" s="14">
        <v>116</v>
      </c>
      <c r="B124" s="14" t="s">
        <v>322</v>
      </c>
      <c r="C124" s="21" t="s">
        <v>323</v>
      </c>
      <c r="D124" s="14" t="s">
        <v>36</v>
      </c>
      <c r="E124" s="14" t="s">
        <v>49</v>
      </c>
      <c r="F124" s="14">
        <v>765</v>
      </c>
      <c r="G124" s="55" t="s">
        <v>378</v>
      </c>
      <c r="H124" s="14" t="s">
        <v>98</v>
      </c>
      <c r="I124" s="14"/>
      <c r="J124" s="14"/>
      <c r="K124" s="29"/>
      <c r="L124" s="56" t="e">
        <f>VLOOKUP(B124,'[1]D20-CĐR'!$B$9:$L$903,11,0)</f>
        <v>#N/A</v>
      </c>
    </row>
    <row r="125" spans="1:12" s="57" customFormat="1" ht="18" customHeight="1" x14ac:dyDescent="0.25">
      <c r="A125" s="14">
        <v>117</v>
      </c>
      <c r="B125" s="14" t="s">
        <v>324</v>
      </c>
      <c r="C125" s="21" t="s">
        <v>325</v>
      </c>
      <c r="D125" s="14" t="s">
        <v>36</v>
      </c>
      <c r="E125" s="14" t="s">
        <v>49</v>
      </c>
      <c r="F125" s="14">
        <v>580</v>
      </c>
      <c r="G125" s="55" t="s">
        <v>378</v>
      </c>
      <c r="H125" s="14" t="s">
        <v>98</v>
      </c>
      <c r="I125" s="14"/>
      <c r="J125" s="14"/>
      <c r="K125" s="29"/>
      <c r="L125" s="56" t="e">
        <f>VLOOKUP(B125,'[1]D20-CĐR'!$B$9:$L$903,11,0)</f>
        <v>#N/A</v>
      </c>
    </row>
    <row r="126" spans="1:12" s="57" customFormat="1" ht="18" customHeight="1" x14ac:dyDescent="0.25">
      <c r="A126" s="14">
        <v>118</v>
      </c>
      <c r="B126" s="14" t="s">
        <v>77</v>
      </c>
      <c r="C126" s="21" t="s">
        <v>78</v>
      </c>
      <c r="D126" s="14" t="s">
        <v>40</v>
      </c>
      <c r="E126" s="14" t="s">
        <v>49</v>
      </c>
      <c r="F126" s="14">
        <v>895</v>
      </c>
      <c r="G126" s="55" t="s">
        <v>88</v>
      </c>
      <c r="H126" s="14" t="s">
        <v>98</v>
      </c>
      <c r="I126" s="14"/>
      <c r="J126" s="14"/>
      <c r="K126" s="29"/>
      <c r="L126" s="56" t="e">
        <f>VLOOKUP(B126,'[1]D20-CĐR'!$B$9:$L$903,11,0)</f>
        <v>#N/A</v>
      </c>
    </row>
    <row r="127" spans="1:12" s="57" customFormat="1" ht="18" customHeight="1" x14ac:dyDescent="0.25">
      <c r="A127" s="14">
        <v>119</v>
      </c>
      <c r="B127" s="14" t="s">
        <v>326</v>
      </c>
      <c r="C127" s="21" t="s">
        <v>327</v>
      </c>
      <c r="D127" s="14" t="s">
        <v>70</v>
      </c>
      <c r="E127" s="14" t="s">
        <v>49</v>
      </c>
      <c r="F127" s="14">
        <v>680</v>
      </c>
      <c r="G127" s="55" t="s">
        <v>85</v>
      </c>
      <c r="H127" s="14" t="s">
        <v>98</v>
      </c>
      <c r="I127" s="14"/>
      <c r="J127" s="14"/>
      <c r="K127" s="29"/>
      <c r="L127" s="56" t="e">
        <f>VLOOKUP(B127,'[1]D20-CĐR'!$B$9:$L$903,11,0)</f>
        <v>#N/A</v>
      </c>
    </row>
    <row r="128" spans="1:12" s="57" customFormat="1" ht="18" customHeight="1" x14ac:dyDescent="0.25">
      <c r="A128" s="14">
        <v>120</v>
      </c>
      <c r="B128" s="14" t="s">
        <v>328</v>
      </c>
      <c r="C128" s="21" t="s">
        <v>329</v>
      </c>
      <c r="D128" s="14" t="s">
        <v>41</v>
      </c>
      <c r="E128" s="14" t="s">
        <v>49</v>
      </c>
      <c r="F128" s="14">
        <v>905</v>
      </c>
      <c r="G128" s="55" t="s">
        <v>375</v>
      </c>
      <c r="H128" s="14" t="s">
        <v>98</v>
      </c>
      <c r="I128" s="14"/>
      <c r="J128" s="14"/>
      <c r="K128" s="29"/>
      <c r="L128" s="56" t="e">
        <f>VLOOKUP(B128,'[1]D20-CĐR'!$B$9:$L$903,11,0)</f>
        <v>#N/A</v>
      </c>
    </row>
    <row r="129" spans="1:12" s="57" customFormat="1" ht="18" customHeight="1" x14ac:dyDescent="0.25">
      <c r="A129" s="14">
        <v>121</v>
      </c>
      <c r="B129" s="14" t="s">
        <v>330</v>
      </c>
      <c r="C129" s="21" t="s">
        <v>331</v>
      </c>
      <c r="D129" s="14" t="s">
        <v>332</v>
      </c>
      <c r="E129" s="14" t="s">
        <v>49</v>
      </c>
      <c r="F129" s="14">
        <v>790</v>
      </c>
      <c r="G129" s="55" t="s">
        <v>86</v>
      </c>
      <c r="H129" s="14" t="s">
        <v>98</v>
      </c>
      <c r="I129" s="14"/>
      <c r="J129" s="14"/>
      <c r="K129" s="29"/>
      <c r="L129" s="56" t="e">
        <f>VLOOKUP(B129,'[1]D20-CĐR'!$B$9:$L$903,11,0)</f>
        <v>#N/A</v>
      </c>
    </row>
    <row r="130" spans="1:12" s="57" customFormat="1" ht="18" customHeight="1" x14ac:dyDescent="0.25">
      <c r="A130" s="14">
        <v>122</v>
      </c>
      <c r="B130" s="14" t="s">
        <v>333</v>
      </c>
      <c r="C130" s="21" t="s">
        <v>334</v>
      </c>
      <c r="D130" s="14" t="s">
        <v>40</v>
      </c>
      <c r="E130" s="14" t="s">
        <v>49</v>
      </c>
      <c r="F130" s="14">
        <v>555</v>
      </c>
      <c r="G130" s="55" t="s">
        <v>379</v>
      </c>
      <c r="H130" s="14" t="s">
        <v>98</v>
      </c>
      <c r="I130" s="14"/>
      <c r="J130" s="14"/>
      <c r="K130" s="29"/>
      <c r="L130" s="56" t="e">
        <f>VLOOKUP(B130,'[1]D20-CĐR'!$B$9:$L$903,11,0)</f>
        <v>#N/A</v>
      </c>
    </row>
    <row r="131" spans="1:12" s="57" customFormat="1" ht="18" customHeight="1" x14ac:dyDescent="0.25">
      <c r="A131" s="14">
        <v>123</v>
      </c>
      <c r="B131" s="14" t="s">
        <v>335</v>
      </c>
      <c r="C131" s="21" t="s">
        <v>336</v>
      </c>
      <c r="D131" s="14" t="s">
        <v>25</v>
      </c>
      <c r="E131" s="14" t="s">
        <v>49</v>
      </c>
      <c r="F131" s="14">
        <v>585</v>
      </c>
      <c r="G131" s="55" t="s">
        <v>380</v>
      </c>
      <c r="H131" s="14" t="s">
        <v>98</v>
      </c>
      <c r="I131" s="14"/>
      <c r="J131" s="14"/>
      <c r="K131" s="29"/>
      <c r="L131" s="56" t="e">
        <f>VLOOKUP(B131,'[1]D20-CĐR'!$B$9:$L$903,11,0)</f>
        <v>#N/A</v>
      </c>
    </row>
    <row r="132" spans="1:12" s="57" customFormat="1" ht="18" customHeight="1" x14ac:dyDescent="0.25">
      <c r="A132" s="14">
        <v>124</v>
      </c>
      <c r="B132" s="14" t="s">
        <v>337</v>
      </c>
      <c r="C132" s="21" t="s">
        <v>338</v>
      </c>
      <c r="D132" s="14" t="s">
        <v>61</v>
      </c>
      <c r="E132" s="14" t="s">
        <v>49</v>
      </c>
      <c r="F132" s="14">
        <v>680</v>
      </c>
      <c r="G132" s="55" t="s">
        <v>360</v>
      </c>
      <c r="H132" s="14" t="s">
        <v>98</v>
      </c>
      <c r="I132" s="14"/>
      <c r="J132" s="14"/>
      <c r="K132" s="29"/>
      <c r="L132" s="56" t="e">
        <f>VLOOKUP(B132,'[1]D20-CĐR'!$B$9:$L$903,11,0)</f>
        <v>#N/A</v>
      </c>
    </row>
    <row r="133" spans="1:12" s="57" customFormat="1" ht="18" customHeight="1" x14ac:dyDescent="0.25">
      <c r="A133" s="14">
        <v>125</v>
      </c>
      <c r="B133" s="14" t="s">
        <v>339</v>
      </c>
      <c r="C133" s="21" t="s">
        <v>340</v>
      </c>
      <c r="D133" s="14" t="s">
        <v>45</v>
      </c>
      <c r="E133" s="14" t="s">
        <v>49</v>
      </c>
      <c r="F133" s="14">
        <v>550</v>
      </c>
      <c r="G133" s="55" t="s">
        <v>381</v>
      </c>
      <c r="H133" s="14" t="s">
        <v>98</v>
      </c>
      <c r="I133" s="14"/>
      <c r="J133" s="14"/>
      <c r="K133" s="29"/>
      <c r="L133" s="56" t="e">
        <f>VLOOKUP(B133,'[1]D20-CĐR'!$B$9:$L$903,11,0)</f>
        <v>#N/A</v>
      </c>
    </row>
    <row r="134" spans="1:12" s="57" customFormat="1" ht="18" customHeight="1" x14ac:dyDescent="0.25">
      <c r="A134" s="14">
        <v>126</v>
      </c>
      <c r="B134" s="14" t="s">
        <v>341</v>
      </c>
      <c r="C134" s="21" t="s">
        <v>342</v>
      </c>
      <c r="D134" s="14" t="s">
        <v>37</v>
      </c>
      <c r="E134" s="14" t="s">
        <v>49</v>
      </c>
      <c r="F134" s="14">
        <v>540</v>
      </c>
      <c r="G134" s="55" t="s">
        <v>360</v>
      </c>
      <c r="H134" s="14" t="s">
        <v>98</v>
      </c>
      <c r="I134" s="14"/>
      <c r="J134" s="14"/>
      <c r="K134" s="29"/>
      <c r="L134" s="56" t="e">
        <f>VLOOKUP(B134,'[1]D20-CĐR'!$B$9:$L$903,11,0)</f>
        <v>#N/A</v>
      </c>
    </row>
    <row r="135" spans="1:12" s="57" customFormat="1" ht="18" customHeight="1" x14ac:dyDescent="0.25">
      <c r="A135" s="14">
        <v>127</v>
      </c>
      <c r="B135" s="14" t="s">
        <v>343</v>
      </c>
      <c r="C135" s="21" t="s">
        <v>344</v>
      </c>
      <c r="D135" s="14" t="s">
        <v>45</v>
      </c>
      <c r="E135" s="14" t="s">
        <v>49</v>
      </c>
      <c r="F135" s="14">
        <v>835</v>
      </c>
      <c r="G135" s="55" t="s">
        <v>360</v>
      </c>
      <c r="H135" s="14" t="s">
        <v>98</v>
      </c>
      <c r="I135" s="14"/>
      <c r="J135" s="14"/>
      <c r="K135" s="29"/>
      <c r="L135" s="56" t="e">
        <f>VLOOKUP(B135,'[1]D20-CĐR'!$B$9:$L$903,11,0)</f>
        <v>#N/A</v>
      </c>
    </row>
    <row r="136" spans="1:12" s="57" customFormat="1" ht="18" customHeight="1" x14ac:dyDescent="0.25">
      <c r="A136" s="14">
        <v>128</v>
      </c>
      <c r="B136" s="14" t="s">
        <v>345</v>
      </c>
      <c r="C136" s="21" t="s">
        <v>346</v>
      </c>
      <c r="D136" s="14" t="s">
        <v>15</v>
      </c>
      <c r="E136" s="14" t="s">
        <v>49</v>
      </c>
      <c r="F136" s="14">
        <v>530</v>
      </c>
      <c r="G136" s="55" t="s">
        <v>90</v>
      </c>
      <c r="H136" s="14" t="s">
        <v>98</v>
      </c>
      <c r="I136" s="14"/>
      <c r="J136" s="14"/>
      <c r="K136" s="29"/>
      <c r="L136" s="56" t="e">
        <f>VLOOKUP(B136,'[1]D20-CĐR'!$B$9:$L$903,11,0)</f>
        <v>#N/A</v>
      </c>
    </row>
    <row r="137" spans="1:12" s="57" customFormat="1" ht="18" customHeight="1" x14ac:dyDescent="0.25">
      <c r="A137" s="14">
        <v>129</v>
      </c>
      <c r="B137" s="14" t="s">
        <v>347</v>
      </c>
      <c r="C137" s="21" t="s">
        <v>348</v>
      </c>
      <c r="D137" s="14" t="s">
        <v>34</v>
      </c>
      <c r="E137" s="14" t="s">
        <v>49</v>
      </c>
      <c r="F137" s="14">
        <v>820</v>
      </c>
      <c r="G137" s="55" t="s">
        <v>382</v>
      </c>
      <c r="H137" s="14" t="s">
        <v>98</v>
      </c>
      <c r="I137" s="14"/>
      <c r="J137" s="14"/>
      <c r="K137" s="29"/>
      <c r="L137" s="56" t="e">
        <f>VLOOKUP(B137,'[1]D20-CĐR'!$B$9:$L$903,11,0)</f>
        <v>#N/A</v>
      </c>
    </row>
    <row r="138" spans="1:12" s="57" customFormat="1" ht="18" customHeight="1" x14ac:dyDescent="0.25">
      <c r="A138" s="14">
        <v>130</v>
      </c>
      <c r="B138" s="14" t="s">
        <v>349</v>
      </c>
      <c r="C138" s="21" t="s">
        <v>79</v>
      </c>
      <c r="D138" s="14" t="s">
        <v>44</v>
      </c>
      <c r="E138" s="14" t="s">
        <v>49</v>
      </c>
      <c r="F138" s="14">
        <v>940</v>
      </c>
      <c r="G138" s="55" t="s">
        <v>360</v>
      </c>
      <c r="H138" s="14" t="s">
        <v>98</v>
      </c>
      <c r="I138" s="14"/>
      <c r="J138" s="14"/>
      <c r="K138" s="29"/>
      <c r="L138" s="56" t="e">
        <f>VLOOKUP(B138,'[1]D20-CĐR'!$B$9:$L$903,11,0)</f>
        <v>#N/A</v>
      </c>
    </row>
    <row r="139" spans="1:12" s="57" customFormat="1" ht="18" customHeight="1" x14ac:dyDescent="0.25">
      <c r="A139" s="14">
        <v>131</v>
      </c>
      <c r="B139" s="14" t="s">
        <v>350</v>
      </c>
      <c r="C139" s="21" t="s">
        <v>351</v>
      </c>
      <c r="D139" s="14" t="s">
        <v>33</v>
      </c>
      <c r="E139" s="14" t="s">
        <v>49</v>
      </c>
      <c r="F139" s="14">
        <v>785</v>
      </c>
      <c r="G139" s="55" t="s">
        <v>85</v>
      </c>
      <c r="H139" s="14" t="s">
        <v>98</v>
      </c>
      <c r="I139" s="14"/>
      <c r="J139" s="14"/>
      <c r="K139" s="29"/>
      <c r="L139" s="56" t="e">
        <f>VLOOKUP(B139,'[1]D20-CĐR'!$B$9:$L$903,11,0)</f>
        <v>#N/A</v>
      </c>
    </row>
    <row r="140" spans="1:12" s="57" customFormat="1" ht="18" customHeight="1" x14ac:dyDescent="0.25">
      <c r="A140" s="14">
        <v>132</v>
      </c>
      <c r="B140" s="14" t="s">
        <v>352</v>
      </c>
      <c r="C140" s="21" t="s">
        <v>353</v>
      </c>
      <c r="D140" s="14" t="s">
        <v>38</v>
      </c>
      <c r="E140" s="14" t="s">
        <v>49</v>
      </c>
      <c r="F140" s="14">
        <v>520</v>
      </c>
      <c r="G140" s="55" t="s">
        <v>92</v>
      </c>
      <c r="H140" s="14" t="s">
        <v>98</v>
      </c>
      <c r="I140" s="14"/>
      <c r="J140" s="14"/>
      <c r="K140" s="29"/>
      <c r="L140" s="56" t="e">
        <f>VLOOKUP(B140,'[1]D20-CĐR'!$B$9:$L$903,11,0)</f>
        <v>#N/A</v>
      </c>
    </row>
    <row r="141" spans="1:12" s="57" customFormat="1" ht="18" customHeight="1" x14ac:dyDescent="0.25">
      <c r="A141" s="14">
        <v>133</v>
      </c>
      <c r="B141" s="14" t="s">
        <v>354</v>
      </c>
      <c r="C141" s="21" t="s">
        <v>355</v>
      </c>
      <c r="D141" s="14" t="s">
        <v>38</v>
      </c>
      <c r="E141" s="14" t="s">
        <v>49</v>
      </c>
      <c r="F141" s="14">
        <v>925</v>
      </c>
      <c r="G141" s="55" t="s">
        <v>383</v>
      </c>
      <c r="H141" s="14" t="s">
        <v>98</v>
      </c>
      <c r="I141" s="14"/>
      <c r="J141" s="14"/>
      <c r="K141" s="29"/>
      <c r="L141" s="56" t="e">
        <f>VLOOKUP(B141,'[1]D20-CĐR'!$B$9:$L$903,11,0)</f>
        <v>#N/A</v>
      </c>
    </row>
    <row r="142" spans="1:12" s="60" customFormat="1" ht="18" customHeight="1" x14ac:dyDescent="0.25">
      <c r="A142" s="27">
        <v>134</v>
      </c>
      <c r="B142" s="27" t="s">
        <v>100</v>
      </c>
      <c r="C142" s="28" t="s">
        <v>101</v>
      </c>
      <c r="D142" s="27" t="s">
        <v>30</v>
      </c>
      <c r="E142" s="27" t="s">
        <v>46</v>
      </c>
      <c r="F142" s="27" t="s">
        <v>47</v>
      </c>
      <c r="G142" s="58" t="s">
        <v>102</v>
      </c>
      <c r="H142" s="27" t="s">
        <v>99</v>
      </c>
      <c r="I142" s="27"/>
      <c r="J142" s="27"/>
      <c r="K142" s="51"/>
      <c r="L142" s="59"/>
    </row>
    <row r="143" spans="1:12" ht="21" customHeight="1" x14ac:dyDescent="0.25">
      <c r="B143" s="48" t="s">
        <v>391</v>
      </c>
      <c r="C143" s="48"/>
    </row>
    <row r="145" spans="1:11" ht="18.75" customHeight="1" x14ac:dyDescent="0.25">
      <c r="B145" s="49" t="s">
        <v>95</v>
      </c>
      <c r="C145" s="49"/>
      <c r="D145" s="31"/>
      <c r="E145" s="25"/>
      <c r="F145" s="25"/>
      <c r="G145" s="24"/>
      <c r="H145" s="49" t="s">
        <v>93</v>
      </c>
      <c r="I145" s="49"/>
      <c r="J145" s="49"/>
    </row>
    <row r="146" spans="1:11" ht="18.75" customHeight="1" x14ac:dyDescent="0.25">
      <c r="B146" s="31"/>
      <c r="C146" s="26"/>
      <c r="D146" s="31"/>
      <c r="E146" s="25"/>
      <c r="F146" s="25"/>
      <c r="G146" s="24"/>
      <c r="H146" s="49" t="s">
        <v>94</v>
      </c>
      <c r="I146" s="49"/>
      <c r="J146" s="49"/>
    </row>
    <row r="147" spans="1:11" ht="18.75" customHeight="1" x14ac:dyDescent="0.25"/>
    <row r="148" spans="1:11" ht="16.5" customHeight="1" x14ac:dyDescent="0.25"/>
    <row r="149" spans="1:11" ht="16.5" customHeight="1" x14ac:dyDescent="0.25"/>
    <row r="150" spans="1:11" ht="18.75" customHeight="1" x14ac:dyDescent="0.25"/>
    <row r="151" spans="1:11" s="25" customFormat="1" ht="18.75" customHeight="1" x14ac:dyDescent="0.25">
      <c r="A151" s="24"/>
      <c r="B151" s="49" t="s">
        <v>96</v>
      </c>
      <c r="C151" s="49"/>
      <c r="D151" s="31"/>
      <c r="G151" s="24"/>
      <c r="H151" s="49" t="s">
        <v>97</v>
      </c>
      <c r="I151" s="49"/>
      <c r="J151" s="49"/>
      <c r="K151" s="24"/>
    </row>
  </sheetData>
  <autoFilter ref="A8:L143"/>
  <mergeCells count="19"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  <mergeCell ref="A2:F2"/>
    <mergeCell ref="B143:C143"/>
    <mergeCell ref="B145:C145"/>
    <mergeCell ref="B151:C151"/>
    <mergeCell ref="H145:J145"/>
    <mergeCell ref="H146:J146"/>
    <mergeCell ref="H151:J151"/>
  </mergeCells>
  <conditionalFormatting sqref="B7:B8">
    <cfRule type="duplicateValues" dxfId="6" priority="10" stopIfTrue="1"/>
  </conditionalFormatting>
  <conditionalFormatting sqref="B7:B8">
    <cfRule type="duplicateValues" dxfId="5" priority="9" stopIfTrue="1"/>
  </conditionalFormatting>
  <conditionalFormatting sqref="B3 B6 A4:A5 A1:A2">
    <cfRule type="duplicateValues" dxfId="4" priority="11" stopIfTrue="1"/>
  </conditionalFormatting>
  <conditionalFormatting sqref="B158:B1048576 B143:B155">
    <cfRule type="duplicateValues" dxfId="3" priority="12"/>
  </conditionalFormatting>
  <conditionalFormatting sqref="B158:B1048576 B143:B155 B3:B8 A2 B1">
    <cfRule type="duplicateValues" dxfId="2" priority="8"/>
  </conditionalFormatting>
  <conditionalFormatting sqref="B9:B142">
    <cfRule type="duplicateValues" dxfId="1" priority="24"/>
  </conditionalFormatting>
  <conditionalFormatting sqref="B79:B141 B9:B77">
    <cfRule type="duplicateValues" dxfId="0" priority="42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2025-01-09T08:21:39Z</cp:lastPrinted>
  <dcterms:created xsi:type="dcterms:W3CDTF">2024-01-16T02:55:18Z</dcterms:created>
  <dcterms:modified xsi:type="dcterms:W3CDTF">2025-01-21T07:46:47Z</dcterms:modified>
</cp:coreProperties>
</file>