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r Khanh\Desktop\TTTN 18,19\D22 Kinh tế\"/>
    </mc:Choice>
  </mc:AlternateContent>
  <xr:revisionPtr revIDLastSave="0" documentId="13_ncr:1_{AACA7A78-09BB-41ED-9146-C8489E1B8040}" xr6:coauthVersionLast="47" xr6:coauthVersionMax="47" xr10:uidLastSave="{00000000-0000-0000-0000-000000000000}"/>
  <bookViews>
    <workbookView xWindow="-120" yWindow="-120" windowWidth="24240" windowHeight="13020" activeTab="6" xr2:uid="{00000000-000D-0000-FFFF-FFFF00000000}"/>
  </bookViews>
  <sheets>
    <sheet name="MR" sheetId="6" r:id="rId1"/>
    <sheet name="QT" sheetId="7" r:id="rId2"/>
    <sheet name="TM" sheetId="5" r:id="rId3"/>
    <sheet name="BC" sheetId="8" r:id="rId4"/>
    <sheet name="TT" sheetId="4" r:id="rId5"/>
    <sheet name="TC" sheetId="9" r:id="rId6"/>
    <sheet name="KT" sheetId="3" r:id="rId7"/>
    <sheet name="Tổng hợp" sheetId="2" r:id="rId8"/>
  </sheets>
  <externalReferences>
    <externalReference r:id="rId9"/>
  </externalReferences>
  <definedNames>
    <definedName name="_xlnm._FilterDatabase" localSheetId="3" hidden="1">BC!$A$10:$IU$73</definedName>
    <definedName name="_xlnm._FilterDatabase" localSheetId="6" hidden="1">KT!$A$10:$IU$181</definedName>
    <definedName name="_xlnm._FilterDatabase" localSheetId="0" hidden="1">MR!$A$10:$IU$254</definedName>
    <definedName name="_xlnm._FilterDatabase" localSheetId="1" hidden="1">QT!$A$10:$IU$207</definedName>
    <definedName name="_xlnm._FilterDatabase" localSheetId="5" hidden="1">TC!$A$10:$IU$120</definedName>
    <definedName name="_xlnm._FilterDatabase" localSheetId="2" hidden="1">TM!$A$10:$IU$133</definedName>
    <definedName name="_xlnm._FilterDatabase" localSheetId="7" hidden="1">'Tổng hợp'!$A$1:$IU$1038</definedName>
    <definedName name="_xlnm._FilterDatabase" localSheetId="4" hidden="1">TT!$A$10:$IU$139</definedName>
  </definedNames>
  <calcPr calcId="191029"/>
</workbook>
</file>

<file path=xl/calcChain.xml><?xml version="1.0" encoding="utf-8"?>
<calcChain xmlns="http://schemas.openxmlformats.org/spreadsheetml/2006/main">
  <c r="C1041" i="2" l="1"/>
  <c r="C1043" i="2"/>
  <c r="C1042" i="2"/>
  <c r="C185" i="3"/>
  <c r="C184" i="3"/>
  <c r="C183" i="3"/>
  <c r="C124" i="9"/>
  <c r="C123" i="9"/>
  <c r="C122" i="9"/>
  <c r="H120" i="9"/>
  <c r="H119" i="9"/>
  <c r="H118" i="9"/>
  <c r="H116" i="9"/>
  <c r="H115" i="9"/>
  <c r="H114" i="9"/>
  <c r="H113" i="9"/>
  <c r="H112" i="9"/>
  <c r="H111" i="9"/>
  <c r="H110" i="9"/>
  <c r="H109" i="9"/>
  <c r="H108" i="9"/>
  <c r="H107" i="9"/>
  <c r="H106" i="9"/>
  <c r="H105" i="9"/>
  <c r="H104" i="9"/>
  <c r="H103" i="9"/>
  <c r="H102" i="9"/>
  <c r="H101" i="9"/>
  <c r="H100" i="9"/>
  <c r="H99" i="9"/>
  <c r="H98" i="9"/>
  <c r="H97" i="9"/>
  <c r="H96" i="9"/>
  <c r="H95" i="9"/>
  <c r="H94" i="9"/>
  <c r="H93" i="9"/>
  <c r="H92" i="9"/>
  <c r="H91" i="9"/>
  <c r="H90" i="9"/>
  <c r="H89" i="9"/>
  <c r="H88" i="9"/>
  <c r="H87" i="9"/>
  <c r="H86" i="9"/>
  <c r="H85" i="9"/>
  <c r="H84" i="9"/>
  <c r="H83" i="9"/>
  <c r="H82" i="9"/>
  <c r="H81" i="9"/>
  <c r="H80" i="9"/>
  <c r="H79" i="9"/>
  <c r="H78" i="9"/>
  <c r="H77" i="9"/>
  <c r="H76" i="9"/>
  <c r="H75" i="9"/>
  <c r="H74" i="9"/>
  <c r="H73" i="9"/>
  <c r="H72" i="9"/>
  <c r="H71" i="9"/>
  <c r="H70" i="9"/>
  <c r="H69" i="9"/>
  <c r="H68" i="9"/>
  <c r="H67" i="9"/>
  <c r="H66" i="9"/>
  <c r="H65" i="9"/>
  <c r="H64" i="9"/>
  <c r="H63" i="9"/>
  <c r="H62" i="9"/>
  <c r="H61" i="9"/>
  <c r="H60" i="9"/>
  <c r="H59" i="9"/>
  <c r="H58" i="9"/>
  <c r="H57" i="9"/>
  <c r="H56" i="9"/>
  <c r="H55" i="9"/>
  <c r="H54" i="9"/>
  <c r="H53" i="9"/>
  <c r="H52" i="9"/>
  <c r="H51" i="9"/>
  <c r="H50" i="9"/>
  <c r="H49" i="9"/>
  <c r="H48" i="9"/>
  <c r="H47" i="9"/>
  <c r="H46" i="9"/>
  <c r="H45" i="9"/>
  <c r="H44" i="9"/>
  <c r="H43" i="9"/>
  <c r="H42" i="9"/>
  <c r="H41" i="9"/>
  <c r="H40" i="9"/>
  <c r="H39" i="9"/>
  <c r="H38" i="9"/>
  <c r="H37" i="9"/>
  <c r="H36" i="9"/>
  <c r="H35" i="9"/>
  <c r="H34" i="9"/>
  <c r="H33" i="9"/>
  <c r="H32" i="9"/>
  <c r="H31" i="9"/>
  <c r="H30" i="9"/>
  <c r="H29" i="9"/>
  <c r="H28" i="9"/>
  <c r="H27" i="9"/>
  <c r="H26" i="9"/>
  <c r="H25" i="9"/>
  <c r="H24" i="9"/>
  <c r="H23" i="9"/>
  <c r="H22" i="9"/>
  <c r="H21" i="9"/>
  <c r="H20" i="9"/>
  <c r="H19" i="9"/>
  <c r="H18" i="9"/>
  <c r="H16" i="9"/>
  <c r="H15" i="9"/>
  <c r="H14" i="9"/>
  <c r="H13" i="9"/>
  <c r="H12" i="9"/>
  <c r="H11" i="9"/>
  <c r="C75" i="8"/>
  <c r="C77" i="8"/>
  <c r="C76" i="8"/>
  <c r="H73" i="8"/>
  <c r="H72" i="8"/>
  <c r="H71" i="8"/>
  <c r="H70" i="8"/>
  <c r="H69" i="8"/>
  <c r="H68" i="8"/>
  <c r="H67" i="8"/>
  <c r="H66" i="8"/>
  <c r="H65" i="8"/>
  <c r="H64" i="8"/>
  <c r="H63" i="8"/>
  <c r="H62" i="8"/>
  <c r="H61" i="8"/>
  <c r="H60" i="8"/>
  <c r="H59" i="8"/>
  <c r="H58" i="8"/>
  <c r="H57" i="8"/>
  <c r="H56" i="8"/>
  <c r="H55" i="8"/>
  <c r="H54" i="8"/>
  <c r="H53" i="8"/>
  <c r="H52" i="8"/>
  <c r="H51" i="8"/>
  <c r="H50" i="8"/>
  <c r="H49" i="8"/>
  <c r="H48" i="8"/>
  <c r="H47" i="8"/>
  <c r="H46" i="8"/>
  <c r="H45" i="8"/>
  <c r="H44" i="8"/>
  <c r="H43" i="8"/>
  <c r="H42" i="8"/>
  <c r="H41" i="8"/>
  <c r="H40" i="8"/>
  <c r="H39" i="8"/>
  <c r="H38" i="8"/>
  <c r="H37" i="8"/>
  <c r="H36" i="8"/>
  <c r="H35" i="8"/>
  <c r="H34" i="8"/>
  <c r="H33" i="8"/>
  <c r="H32" i="8"/>
  <c r="H31" i="8"/>
  <c r="H30" i="8"/>
  <c r="H29" i="8"/>
  <c r="H28" i="8"/>
  <c r="H27" i="8"/>
  <c r="H26" i="8"/>
  <c r="H25" i="8"/>
  <c r="H24" i="8"/>
  <c r="H23" i="8"/>
  <c r="H22" i="8"/>
  <c r="H21" i="8"/>
  <c r="H20" i="8"/>
  <c r="H19" i="8"/>
  <c r="H18" i="8"/>
  <c r="H17" i="8"/>
  <c r="H16" i="8"/>
  <c r="H15" i="8"/>
  <c r="H14" i="8"/>
  <c r="H13" i="8"/>
  <c r="H12" i="8"/>
  <c r="H11" i="8"/>
  <c r="C137" i="5"/>
  <c r="C136" i="5"/>
  <c r="C135" i="5"/>
  <c r="C211" i="7"/>
  <c r="C210" i="7"/>
  <c r="C209" i="7"/>
  <c r="H207" i="7"/>
  <c r="H206" i="7"/>
  <c r="H205" i="7"/>
  <c r="H204" i="7"/>
  <c r="H203" i="7"/>
  <c r="H202" i="7"/>
  <c r="H201" i="7"/>
  <c r="H200" i="7"/>
  <c r="H199" i="7"/>
  <c r="H198" i="7"/>
  <c r="H197" i="7"/>
  <c r="H196" i="7"/>
  <c r="H195" i="7"/>
  <c r="H194" i="7"/>
  <c r="H193" i="7"/>
  <c r="H192" i="7"/>
  <c r="H191" i="7"/>
  <c r="H190" i="7"/>
  <c r="H189" i="7"/>
  <c r="H188" i="7"/>
  <c r="H187" i="7"/>
  <c r="H186" i="7"/>
  <c r="H185" i="7"/>
  <c r="H184" i="7"/>
  <c r="H183" i="7"/>
  <c r="H182" i="7"/>
  <c r="H181" i="7"/>
  <c r="H180" i="7"/>
  <c r="H178" i="7"/>
  <c r="H177" i="7"/>
  <c r="H176" i="7"/>
  <c r="H175" i="7"/>
  <c r="H174" i="7"/>
  <c r="H173" i="7"/>
  <c r="H172" i="7"/>
  <c r="H171" i="7"/>
  <c r="H170" i="7"/>
  <c r="H169" i="7"/>
  <c r="H168" i="7"/>
  <c r="H167" i="7"/>
  <c r="H166" i="7"/>
  <c r="H165" i="7"/>
  <c r="H164" i="7"/>
  <c r="H163" i="7"/>
  <c r="H162" i="7"/>
  <c r="H161" i="7"/>
  <c r="H160" i="7"/>
  <c r="H159" i="7"/>
  <c r="H158" i="7"/>
  <c r="H157" i="7"/>
  <c r="H156" i="7"/>
  <c r="H155" i="7"/>
  <c r="H154" i="7"/>
  <c r="H152" i="7"/>
  <c r="H151" i="7"/>
  <c r="H150" i="7"/>
  <c r="H149" i="7"/>
  <c r="H148" i="7"/>
  <c r="H147" i="7"/>
  <c r="H145" i="7"/>
  <c r="H144" i="7"/>
  <c r="H143" i="7"/>
  <c r="H142" i="7"/>
  <c r="H141" i="7"/>
  <c r="H140" i="7"/>
  <c r="H139" i="7"/>
  <c r="H138" i="7"/>
  <c r="H137" i="7"/>
  <c r="H136" i="7"/>
  <c r="H135" i="7"/>
  <c r="H134" i="7"/>
  <c r="H133" i="7"/>
  <c r="H132" i="7"/>
  <c r="H131" i="7"/>
  <c r="H130" i="7"/>
  <c r="H129" i="7"/>
  <c r="H128" i="7"/>
  <c r="H127" i="7"/>
  <c r="H126" i="7"/>
  <c r="H125" i="7"/>
  <c r="H124" i="7"/>
  <c r="H123" i="7"/>
  <c r="H122" i="7"/>
  <c r="H121" i="7"/>
  <c r="H120" i="7"/>
  <c r="H119" i="7"/>
  <c r="H118" i="7"/>
  <c r="H117" i="7"/>
  <c r="H116" i="7"/>
  <c r="H115" i="7"/>
  <c r="H114" i="7"/>
  <c r="H113" i="7"/>
  <c r="H112" i="7"/>
  <c r="H111" i="7"/>
  <c r="H110" i="7"/>
  <c r="H109" i="7"/>
  <c r="H108" i="7"/>
  <c r="H107" i="7"/>
  <c r="H106" i="7"/>
  <c r="H105" i="7"/>
  <c r="H104" i="7"/>
  <c r="H103" i="7"/>
  <c r="H102" i="7"/>
  <c r="H101" i="7"/>
  <c r="H100" i="7"/>
  <c r="H99" i="7"/>
  <c r="H98" i="7"/>
  <c r="H97" i="7"/>
  <c r="H96" i="7"/>
  <c r="H95" i="7"/>
  <c r="H94" i="7"/>
  <c r="H93" i="7"/>
  <c r="H92" i="7"/>
  <c r="H91" i="7"/>
  <c r="H90" i="7"/>
  <c r="H89" i="7"/>
  <c r="H88" i="7"/>
  <c r="H87" i="7"/>
  <c r="H86" i="7"/>
  <c r="H85" i="7"/>
  <c r="H84" i="7"/>
  <c r="H83" i="7"/>
  <c r="H82" i="7"/>
  <c r="H81" i="7"/>
  <c r="H80" i="7"/>
  <c r="H79" i="7"/>
  <c r="H78" i="7"/>
  <c r="H77" i="7"/>
  <c r="H76" i="7"/>
  <c r="H75" i="7"/>
  <c r="H74" i="7"/>
  <c r="H73" i="7"/>
  <c r="H72" i="7"/>
  <c r="H71" i="7"/>
  <c r="H70" i="7"/>
  <c r="H68" i="7"/>
  <c r="H67" i="7"/>
  <c r="H66" i="7"/>
  <c r="H65" i="7"/>
  <c r="H64" i="7"/>
  <c r="H63" i="7"/>
  <c r="H62" i="7"/>
  <c r="H61" i="7"/>
  <c r="H60" i="7"/>
  <c r="H59" i="7"/>
  <c r="H58" i="7"/>
  <c r="H57" i="7"/>
  <c r="H56" i="7"/>
  <c r="H55" i="7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C143" i="4"/>
  <c r="C142" i="4"/>
  <c r="C141" i="4"/>
  <c r="C258" i="6"/>
  <c r="C257" i="6"/>
  <c r="C256" i="6"/>
  <c r="H254" i="6"/>
  <c r="H253" i="6"/>
  <c r="H252" i="6"/>
  <c r="H251" i="6"/>
  <c r="H250" i="6"/>
  <c r="H249" i="6"/>
  <c r="H248" i="6"/>
  <c r="H247" i="6"/>
  <c r="H246" i="6"/>
  <c r="H245" i="6"/>
  <c r="H244" i="6"/>
  <c r="H243" i="6"/>
  <c r="H242" i="6"/>
  <c r="H241" i="6"/>
  <c r="H240" i="6"/>
  <c r="H239" i="6"/>
  <c r="H238" i="6"/>
  <c r="H237" i="6"/>
  <c r="H236" i="6"/>
  <c r="H235" i="6"/>
  <c r="H234" i="6"/>
  <c r="H233" i="6"/>
  <c r="H232" i="6"/>
  <c r="H231" i="6"/>
  <c r="H230" i="6"/>
  <c r="H229" i="6"/>
  <c r="H228" i="6"/>
  <c r="H227" i="6"/>
  <c r="H226" i="6"/>
  <c r="H225" i="6"/>
  <c r="H224" i="6"/>
  <c r="H223" i="6"/>
  <c r="H221" i="6"/>
  <c r="H220" i="6"/>
  <c r="H219" i="6"/>
  <c r="H218" i="6"/>
  <c r="H217" i="6"/>
  <c r="H216" i="6"/>
  <c r="H215" i="6"/>
  <c r="H214" i="6"/>
  <c r="H213" i="6"/>
  <c r="H212" i="6"/>
  <c r="H211" i="6"/>
  <c r="H210" i="6"/>
  <c r="H209" i="6"/>
  <c r="H208" i="6"/>
  <c r="H207" i="6"/>
  <c r="H204" i="6"/>
  <c r="H203" i="6"/>
  <c r="H202" i="6"/>
  <c r="H201" i="6"/>
  <c r="H200" i="6"/>
  <c r="H199" i="6"/>
  <c r="H198" i="6"/>
  <c r="H197" i="6"/>
  <c r="H196" i="6"/>
  <c r="H195" i="6"/>
  <c r="H194" i="6"/>
  <c r="H193" i="6"/>
  <c r="H192" i="6"/>
  <c r="H191" i="6"/>
  <c r="H190" i="6"/>
  <c r="H188" i="6"/>
  <c r="H187" i="6"/>
  <c r="H186" i="6"/>
  <c r="H185" i="6"/>
  <c r="H184" i="6"/>
  <c r="H183" i="6"/>
  <c r="H182" i="6"/>
  <c r="H181" i="6"/>
  <c r="H180" i="6"/>
  <c r="H179" i="6"/>
  <c r="H178" i="6"/>
  <c r="H177" i="6"/>
  <c r="H176" i="6"/>
  <c r="H175" i="6"/>
  <c r="H174" i="6"/>
  <c r="H173" i="6"/>
  <c r="H172" i="6"/>
  <c r="H171" i="6"/>
  <c r="H170" i="6"/>
  <c r="H169" i="6"/>
  <c r="H168" i="6"/>
  <c r="H167" i="6"/>
  <c r="H166" i="6"/>
  <c r="H165" i="6"/>
  <c r="H164" i="6"/>
  <c r="H163" i="6"/>
  <c r="H162" i="6"/>
  <c r="H161" i="6"/>
  <c r="H160" i="6"/>
  <c r="H159" i="6"/>
  <c r="H158" i="6"/>
  <c r="H157" i="6"/>
  <c r="H156" i="6"/>
  <c r="H155" i="6"/>
  <c r="H154" i="6"/>
  <c r="H153" i="6"/>
  <c r="H152" i="6"/>
  <c r="H151" i="6"/>
  <c r="H150" i="6"/>
  <c r="H149" i="6"/>
  <c r="H148" i="6"/>
  <c r="H147" i="6"/>
  <c r="H146" i="6"/>
  <c r="H145" i="6"/>
  <c r="H144" i="6"/>
  <c r="H143" i="6"/>
  <c r="H142" i="6"/>
  <c r="H141" i="6"/>
  <c r="H140" i="6"/>
  <c r="H139" i="6"/>
  <c r="H138" i="6"/>
  <c r="H137" i="6"/>
  <c r="H136" i="6"/>
  <c r="H135" i="6"/>
  <c r="H134" i="6"/>
  <c r="H133" i="6"/>
  <c r="H132" i="6"/>
  <c r="H131" i="6"/>
  <c r="H130" i="6"/>
  <c r="H129" i="6"/>
  <c r="H128" i="6"/>
  <c r="H127" i="6"/>
  <c r="H126" i="6"/>
  <c r="H125" i="6"/>
  <c r="H124" i="6"/>
  <c r="H123" i="6"/>
  <c r="H122" i="6"/>
  <c r="H121" i="6"/>
  <c r="H120" i="6"/>
  <c r="H119" i="6"/>
  <c r="H118" i="6"/>
  <c r="H117" i="6"/>
  <c r="H116" i="6"/>
  <c r="H115" i="6"/>
  <c r="H114" i="6"/>
  <c r="H113" i="6"/>
  <c r="H112" i="6"/>
  <c r="H111" i="6"/>
  <c r="H110" i="6"/>
  <c r="H108" i="6"/>
  <c r="H107" i="6"/>
  <c r="H106" i="6"/>
  <c r="H105" i="6"/>
  <c r="H104" i="6"/>
  <c r="H103" i="6"/>
  <c r="H102" i="6"/>
  <c r="H101" i="6"/>
  <c r="H100" i="6"/>
  <c r="H99" i="6"/>
  <c r="H98" i="6"/>
  <c r="H97" i="6"/>
  <c r="H96" i="6"/>
  <c r="H95" i="6"/>
  <c r="H94" i="6"/>
  <c r="H93" i="6"/>
  <c r="H92" i="6"/>
  <c r="H91" i="6"/>
  <c r="H90" i="6"/>
  <c r="H89" i="6"/>
  <c r="H88" i="6"/>
  <c r="H87" i="6"/>
  <c r="H86" i="6"/>
  <c r="H85" i="6"/>
  <c r="H84" i="6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33" i="5"/>
  <c r="H132" i="5"/>
  <c r="H131" i="5"/>
  <c r="H130" i="5"/>
  <c r="H129" i="5"/>
  <c r="H128" i="5"/>
  <c r="H127" i="5"/>
  <c r="H126" i="5"/>
  <c r="H125" i="5"/>
  <c r="H124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5" i="5"/>
  <c r="H104" i="5"/>
  <c r="H103" i="5"/>
  <c r="H102" i="5"/>
  <c r="H100" i="5"/>
  <c r="H99" i="5"/>
  <c r="H98" i="5"/>
  <c r="H97" i="5"/>
  <c r="H96" i="5"/>
  <c r="H95" i="5"/>
  <c r="H93" i="5"/>
  <c r="H92" i="5"/>
  <c r="H91" i="5"/>
  <c r="H90" i="5"/>
  <c r="H89" i="5"/>
  <c r="H88" i="5"/>
  <c r="H87" i="5"/>
  <c r="H86" i="5"/>
  <c r="H85" i="5"/>
  <c r="H84" i="5"/>
  <c r="H83" i="5"/>
  <c r="H82" i="5"/>
  <c r="H81" i="5"/>
  <c r="H80" i="5"/>
  <c r="H79" i="5"/>
  <c r="H78" i="5"/>
  <c r="H77" i="5"/>
  <c r="H76" i="5"/>
  <c r="H75" i="5"/>
  <c r="H74" i="5"/>
  <c r="H73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39" i="4"/>
  <c r="H138" i="4"/>
  <c r="H137" i="4"/>
  <c r="H136" i="4"/>
  <c r="H135" i="4"/>
  <c r="H134" i="4"/>
  <c r="H133" i="4"/>
  <c r="H132" i="4"/>
  <c r="H131" i="4"/>
  <c r="H130" i="4"/>
  <c r="H129" i="4"/>
  <c r="H128" i="4"/>
  <c r="H127" i="4"/>
  <c r="H126" i="4"/>
  <c r="H125" i="4"/>
  <c r="H124" i="4"/>
  <c r="H123" i="4"/>
  <c r="H122" i="4"/>
  <c r="H121" i="4"/>
  <c r="H120" i="4"/>
  <c r="H119" i="4"/>
  <c r="H118" i="4"/>
  <c r="H117" i="4"/>
  <c r="H116" i="4"/>
  <c r="H115" i="4"/>
  <c r="H114" i="4"/>
  <c r="H113" i="4"/>
  <c r="H112" i="4"/>
  <c r="H111" i="4"/>
  <c r="H110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3" i="4"/>
  <c r="H12" i="4"/>
  <c r="H11" i="4"/>
  <c r="H181" i="3"/>
  <c r="H180" i="3"/>
  <c r="H179" i="3"/>
  <c r="H178" i="3"/>
  <c r="H177" i="3"/>
  <c r="H176" i="3"/>
  <c r="H175" i="3"/>
  <c r="H174" i="3"/>
  <c r="H173" i="3"/>
  <c r="H172" i="3"/>
  <c r="H171" i="3"/>
  <c r="H170" i="3"/>
  <c r="H169" i="3"/>
  <c r="H168" i="3"/>
  <c r="H167" i="3"/>
  <c r="H166" i="3"/>
  <c r="H165" i="3"/>
  <c r="H164" i="3"/>
  <c r="H163" i="3"/>
  <c r="H162" i="3"/>
  <c r="H161" i="3"/>
  <c r="H160" i="3"/>
  <c r="H159" i="3"/>
  <c r="H158" i="3"/>
  <c r="H157" i="3"/>
  <c r="H156" i="3"/>
  <c r="H155" i="3"/>
  <c r="H154" i="3"/>
  <c r="H153" i="3"/>
  <c r="H152" i="3"/>
  <c r="H151" i="3"/>
  <c r="H150" i="3"/>
  <c r="H149" i="3"/>
  <c r="H148" i="3"/>
  <c r="H147" i="3"/>
  <c r="H146" i="3"/>
  <c r="H145" i="3"/>
  <c r="H144" i="3"/>
  <c r="H143" i="3"/>
  <c r="H142" i="3"/>
  <c r="H141" i="3"/>
  <c r="H140" i="3"/>
  <c r="H139" i="3"/>
  <c r="H138" i="3"/>
  <c r="H137" i="3"/>
  <c r="H136" i="3"/>
  <c r="H135" i="3"/>
  <c r="H134" i="3"/>
  <c r="H133" i="3"/>
  <c r="H132" i="3"/>
  <c r="H131" i="3"/>
  <c r="H130" i="3"/>
  <c r="H129" i="3"/>
  <c r="H128" i="3"/>
  <c r="H127" i="3"/>
  <c r="H126" i="3"/>
  <c r="H125" i="3"/>
  <c r="H124" i="3"/>
  <c r="H123" i="3"/>
  <c r="H122" i="3"/>
  <c r="H121" i="3"/>
  <c r="H120" i="3"/>
  <c r="H119" i="3"/>
  <c r="H118" i="3"/>
  <c r="H117" i="3"/>
  <c r="H116" i="3"/>
  <c r="H115" i="3"/>
  <c r="H114" i="3"/>
  <c r="H113" i="3"/>
  <c r="H112" i="3"/>
  <c r="H111" i="3"/>
  <c r="H110" i="3"/>
  <c r="H109" i="3"/>
  <c r="H108" i="3"/>
  <c r="H107" i="3"/>
  <c r="H106" i="3"/>
  <c r="H104" i="3"/>
  <c r="H103" i="3"/>
  <c r="H102" i="3"/>
  <c r="H101" i="3"/>
  <c r="H100" i="3"/>
  <c r="H99" i="3"/>
  <c r="H98" i="3"/>
  <c r="H97" i="3"/>
  <c r="H96" i="3"/>
  <c r="H95" i="3"/>
  <c r="H94" i="3"/>
  <c r="H93" i="3"/>
  <c r="H92" i="3"/>
  <c r="H91" i="3"/>
  <c r="H90" i="3"/>
  <c r="H89" i="3"/>
  <c r="H88" i="3"/>
  <c r="H86" i="3"/>
  <c r="H85" i="3"/>
  <c r="H82" i="3"/>
  <c r="H81" i="3"/>
  <c r="H80" i="3"/>
  <c r="H79" i="3"/>
  <c r="H78" i="3"/>
  <c r="H77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H62" i="3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9" i="2"/>
  <c r="H140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203" i="2"/>
  <c r="H204" i="2"/>
  <c r="H205" i="2"/>
  <c r="H206" i="2"/>
  <c r="H207" i="2"/>
  <c r="H208" i="2"/>
  <c r="H209" i="2"/>
  <c r="H210" i="2"/>
  <c r="H211" i="2"/>
  <c r="H212" i="2"/>
  <c r="H213" i="2"/>
  <c r="H214" i="2"/>
  <c r="H215" i="2"/>
  <c r="H216" i="2"/>
  <c r="H217" i="2"/>
  <c r="H218" i="2"/>
  <c r="H219" i="2"/>
  <c r="H220" i="2"/>
  <c r="H221" i="2"/>
  <c r="H222" i="2"/>
  <c r="H223" i="2"/>
  <c r="H224" i="2"/>
  <c r="H225" i="2"/>
  <c r="H226" i="2"/>
  <c r="H227" i="2"/>
  <c r="H228" i="2"/>
  <c r="H229" i="2"/>
  <c r="H230" i="2"/>
  <c r="H231" i="2"/>
  <c r="H232" i="2"/>
  <c r="H233" i="2"/>
  <c r="H234" i="2"/>
  <c r="H235" i="2"/>
  <c r="H236" i="2"/>
  <c r="H237" i="2"/>
  <c r="H238" i="2"/>
  <c r="H239" i="2"/>
  <c r="H240" i="2"/>
  <c r="H241" i="2"/>
  <c r="H243" i="2"/>
  <c r="H244" i="2"/>
  <c r="H245" i="2"/>
  <c r="H246" i="2"/>
  <c r="H247" i="2"/>
  <c r="H248" i="2"/>
  <c r="H249" i="2"/>
  <c r="H250" i="2"/>
  <c r="H251" i="2"/>
  <c r="H252" i="2"/>
  <c r="H253" i="2"/>
  <c r="H254" i="2"/>
  <c r="H255" i="2"/>
  <c r="H256" i="2"/>
  <c r="H257" i="2"/>
  <c r="H258" i="2"/>
  <c r="H259" i="2"/>
  <c r="H260" i="2"/>
  <c r="H261" i="2"/>
  <c r="H262" i="2"/>
  <c r="H263" i="2"/>
  <c r="H264" i="2"/>
  <c r="H265" i="2"/>
  <c r="H266" i="2"/>
  <c r="H267" i="2"/>
  <c r="H268" i="2"/>
  <c r="H269" i="2"/>
  <c r="H270" i="2"/>
  <c r="H271" i="2"/>
  <c r="H272" i="2"/>
  <c r="H273" i="2"/>
  <c r="H274" i="2"/>
  <c r="H275" i="2"/>
  <c r="H276" i="2"/>
  <c r="H277" i="2"/>
  <c r="H278" i="2"/>
  <c r="H279" i="2"/>
  <c r="H280" i="2"/>
  <c r="H281" i="2"/>
  <c r="H282" i="2"/>
  <c r="H283" i="2"/>
  <c r="H284" i="2"/>
  <c r="H285" i="2"/>
  <c r="H286" i="2"/>
  <c r="H287" i="2"/>
  <c r="H288" i="2"/>
  <c r="H289" i="2"/>
  <c r="H290" i="2"/>
  <c r="H291" i="2"/>
  <c r="H292" i="2"/>
  <c r="H293" i="2"/>
  <c r="H294" i="2"/>
  <c r="H295" i="2"/>
  <c r="H296" i="2"/>
  <c r="H297" i="2"/>
  <c r="H298" i="2"/>
  <c r="H299" i="2"/>
  <c r="H300" i="2"/>
  <c r="H301" i="2"/>
  <c r="H302" i="2"/>
  <c r="H303" i="2"/>
  <c r="H304" i="2"/>
  <c r="H305" i="2"/>
  <c r="H306" i="2"/>
  <c r="H307" i="2"/>
  <c r="H308" i="2"/>
  <c r="H309" i="2"/>
  <c r="H310" i="2"/>
  <c r="H311" i="2"/>
  <c r="H312" i="2"/>
  <c r="H313" i="2"/>
  <c r="H314" i="2"/>
  <c r="H315" i="2"/>
  <c r="H316" i="2"/>
  <c r="H317" i="2"/>
  <c r="H318" i="2"/>
  <c r="H319" i="2"/>
  <c r="H320" i="2"/>
  <c r="H321" i="2"/>
  <c r="H322" i="2"/>
  <c r="H323" i="2"/>
  <c r="H324" i="2"/>
  <c r="H325" i="2"/>
  <c r="H326" i="2"/>
  <c r="H327" i="2"/>
  <c r="H328" i="2"/>
  <c r="H329" i="2"/>
  <c r="H330" i="2"/>
  <c r="H331" i="2"/>
  <c r="H332" i="2"/>
  <c r="H333" i="2"/>
  <c r="H334" i="2"/>
  <c r="H335" i="2"/>
  <c r="H336" i="2"/>
  <c r="H337" i="2"/>
  <c r="H338" i="2"/>
  <c r="H339" i="2"/>
  <c r="H340" i="2"/>
  <c r="H341" i="2"/>
  <c r="H343" i="2"/>
  <c r="H344" i="2"/>
  <c r="H345" i="2"/>
  <c r="H346" i="2"/>
  <c r="H347" i="2"/>
  <c r="H348" i="2"/>
  <c r="H349" i="2"/>
  <c r="H350" i="2"/>
  <c r="H351" i="2"/>
  <c r="H352" i="2"/>
  <c r="H353" i="2"/>
  <c r="H354" i="2"/>
  <c r="H355" i="2"/>
  <c r="H356" i="2"/>
  <c r="H357" i="2"/>
  <c r="H358" i="2"/>
  <c r="H359" i="2"/>
  <c r="H360" i="2"/>
  <c r="H361" i="2"/>
  <c r="H362" i="2"/>
  <c r="H363" i="2"/>
  <c r="H364" i="2"/>
  <c r="H365" i="2"/>
  <c r="H366" i="2"/>
  <c r="H367" i="2"/>
  <c r="H368" i="2"/>
  <c r="H369" i="2"/>
  <c r="H370" i="2"/>
  <c r="H371" i="2"/>
  <c r="H372" i="2"/>
  <c r="H373" i="2"/>
  <c r="H374" i="2"/>
  <c r="H376" i="2"/>
  <c r="H377" i="2"/>
  <c r="H378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H402" i="2"/>
  <c r="H403" i="2"/>
  <c r="H404" i="2"/>
  <c r="H405" i="2"/>
  <c r="H406" i="2"/>
  <c r="H407" i="2"/>
  <c r="H408" i="2"/>
  <c r="H409" i="2"/>
  <c r="H410" i="2"/>
  <c r="H411" i="2"/>
  <c r="H412" i="2"/>
  <c r="H413" i="2"/>
  <c r="H414" i="2"/>
  <c r="H415" i="2"/>
  <c r="H416" i="2"/>
  <c r="H417" i="2"/>
  <c r="H418" i="2"/>
  <c r="H419" i="2"/>
  <c r="H420" i="2"/>
  <c r="H421" i="2"/>
  <c r="H422" i="2"/>
  <c r="H423" i="2"/>
  <c r="H424" i="2"/>
  <c r="H425" i="2"/>
  <c r="H426" i="2"/>
  <c r="H427" i="2"/>
  <c r="H428" i="2"/>
  <c r="H430" i="2"/>
  <c r="H431" i="2"/>
  <c r="H432" i="2"/>
  <c r="H433" i="2"/>
  <c r="H434" i="2"/>
  <c r="H435" i="2"/>
  <c r="H437" i="2"/>
  <c r="H438" i="2"/>
  <c r="H439" i="2"/>
  <c r="H440" i="2"/>
  <c r="H441" i="2"/>
  <c r="H442" i="2"/>
  <c r="H443" i="2"/>
  <c r="H444" i="2"/>
  <c r="H445" i="2"/>
  <c r="H446" i="2"/>
  <c r="H447" i="2"/>
  <c r="H448" i="2"/>
  <c r="H449" i="2"/>
  <c r="H450" i="2"/>
  <c r="H451" i="2"/>
  <c r="H452" i="2"/>
  <c r="H453" i="2"/>
  <c r="H454" i="2"/>
  <c r="H455" i="2"/>
  <c r="H456" i="2"/>
  <c r="H457" i="2"/>
  <c r="H458" i="2"/>
  <c r="H459" i="2"/>
  <c r="H460" i="2"/>
  <c r="H461" i="2"/>
  <c r="H462" i="2"/>
  <c r="H463" i="2"/>
  <c r="H464" i="2"/>
  <c r="H465" i="2"/>
  <c r="H466" i="2"/>
  <c r="H467" i="2"/>
  <c r="H468" i="2"/>
  <c r="H469" i="2"/>
  <c r="H470" i="2"/>
  <c r="H471" i="2"/>
  <c r="H473" i="2"/>
  <c r="H474" i="2"/>
  <c r="H475" i="2"/>
  <c r="H476" i="2"/>
  <c r="H477" i="2"/>
  <c r="H478" i="2"/>
  <c r="H479" i="2"/>
  <c r="H480" i="2"/>
  <c r="H481" i="2"/>
  <c r="H482" i="2"/>
  <c r="H483" i="2"/>
  <c r="H484" i="2"/>
  <c r="H485" i="2"/>
  <c r="H486" i="2"/>
  <c r="H487" i="2"/>
  <c r="H488" i="2"/>
  <c r="H489" i="2"/>
  <c r="H490" i="2"/>
  <c r="H491" i="2"/>
  <c r="H492" i="2"/>
  <c r="H493" i="2"/>
  <c r="H494" i="2"/>
  <c r="H495" i="2"/>
  <c r="H496" i="2"/>
  <c r="H497" i="2"/>
  <c r="H498" i="2"/>
  <c r="H499" i="2"/>
  <c r="H500" i="2"/>
  <c r="H501" i="2"/>
  <c r="H502" i="2"/>
  <c r="H503" i="2"/>
  <c r="H504" i="2"/>
  <c r="H505" i="2"/>
  <c r="H506" i="2"/>
  <c r="H507" i="2"/>
  <c r="H508" i="2"/>
  <c r="H509" i="2"/>
  <c r="H510" i="2"/>
  <c r="H511" i="2"/>
  <c r="H512" i="2"/>
  <c r="H513" i="2"/>
  <c r="H514" i="2"/>
  <c r="H515" i="2"/>
  <c r="H516" i="2"/>
  <c r="H517" i="2"/>
  <c r="H518" i="2"/>
  <c r="H519" i="2"/>
  <c r="H520" i="2"/>
  <c r="H521" i="2"/>
  <c r="H522" i="2"/>
  <c r="H523" i="2"/>
  <c r="H524" i="2"/>
  <c r="H525" i="2"/>
  <c r="H526" i="2"/>
  <c r="H527" i="2"/>
  <c r="H528" i="2"/>
  <c r="H529" i="2"/>
  <c r="H530" i="2"/>
  <c r="H531" i="2"/>
  <c r="H532" i="2"/>
  <c r="H533" i="2"/>
  <c r="H534" i="2"/>
  <c r="H535" i="2"/>
  <c r="H536" i="2"/>
  <c r="H537" i="2"/>
  <c r="H538" i="2"/>
  <c r="H539" i="2"/>
  <c r="H540" i="2"/>
  <c r="H541" i="2"/>
  <c r="H542" i="2"/>
  <c r="H543" i="2"/>
  <c r="H544" i="2"/>
  <c r="H545" i="2"/>
  <c r="H546" i="2"/>
  <c r="H547" i="2"/>
  <c r="H548" i="2"/>
  <c r="H549" i="2"/>
  <c r="H550" i="2"/>
  <c r="H551" i="2"/>
  <c r="H552" i="2"/>
  <c r="H553" i="2"/>
  <c r="H554" i="2"/>
  <c r="H555" i="2"/>
  <c r="H556" i="2"/>
  <c r="H557" i="2"/>
  <c r="H558" i="2"/>
  <c r="H559" i="2"/>
  <c r="H560" i="2"/>
  <c r="H561" i="2"/>
  <c r="H562" i="2"/>
  <c r="H563" i="2"/>
  <c r="H564" i="2"/>
  <c r="H565" i="2"/>
  <c r="H566" i="2"/>
  <c r="H567" i="2"/>
  <c r="H568" i="2"/>
  <c r="H569" i="2"/>
  <c r="H570" i="2"/>
  <c r="H571" i="2"/>
  <c r="H572" i="2"/>
  <c r="H573" i="2"/>
  <c r="H574" i="2"/>
  <c r="H575" i="2"/>
  <c r="H576" i="2"/>
  <c r="H577" i="2"/>
  <c r="H578" i="2"/>
  <c r="H579" i="2"/>
  <c r="H580" i="2"/>
  <c r="H581" i="2"/>
  <c r="H582" i="2"/>
  <c r="H583" i="2"/>
  <c r="H584" i="2"/>
  <c r="H585" i="2"/>
  <c r="H586" i="2"/>
  <c r="H587" i="2"/>
  <c r="H588" i="2"/>
  <c r="H589" i="2"/>
  <c r="H590" i="2"/>
  <c r="H591" i="2"/>
  <c r="H592" i="2"/>
  <c r="H593" i="2"/>
  <c r="H594" i="2"/>
  <c r="H595" i="2"/>
  <c r="H596" i="2"/>
  <c r="H597" i="2"/>
  <c r="H598" i="2"/>
  <c r="H599" i="2"/>
  <c r="H600" i="2"/>
  <c r="H601" i="2"/>
  <c r="H602" i="2"/>
  <c r="H603" i="2"/>
  <c r="H604" i="2"/>
  <c r="H605" i="2"/>
  <c r="H606" i="2"/>
  <c r="H607" i="2"/>
  <c r="H608" i="2"/>
  <c r="H609" i="2"/>
  <c r="H610" i="2"/>
  <c r="H611" i="2"/>
  <c r="H612" i="2"/>
  <c r="H613" i="2"/>
  <c r="H614" i="2"/>
  <c r="H615" i="2"/>
  <c r="H616" i="2"/>
  <c r="H617" i="2"/>
  <c r="H618" i="2"/>
  <c r="H619" i="2"/>
  <c r="H620" i="2"/>
  <c r="H621" i="2"/>
  <c r="H622" i="2"/>
  <c r="H623" i="2"/>
  <c r="H624" i="2"/>
  <c r="H625" i="2"/>
  <c r="H626" i="2"/>
  <c r="H627" i="2"/>
  <c r="H628" i="2"/>
  <c r="H629" i="2"/>
  <c r="H630" i="2"/>
  <c r="H631" i="2"/>
  <c r="H632" i="2"/>
  <c r="H633" i="2"/>
  <c r="H634" i="2"/>
  <c r="H635" i="2"/>
  <c r="H636" i="2"/>
  <c r="H637" i="2"/>
  <c r="H638" i="2"/>
  <c r="H639" i="2"/>
  <c r="H640" i="2"/>
  <c r="H641" i="2"/>
  <c r="H642" i="2"/>
  <c r="H643" i="2"/>
  <c r="H644" i="2"/>
  <c r="H645" i="2"/>
  <c r="H646" i="2"/>
  <c r="H647" i="2"/>
  <c r="H648" i="2"/>
  <c r="H649" i="2"/>
  <c r="H650" i="2"/>
  <c r="H651" i="2"/>
  <c r="H652" i="2"/>
  <c r="H653" i="2"/>
  <c r="H654" i="2"/>
  <c r="H655" i="2"/>
  <c r="H656" i="2"/>
  <c r="H657" i="2"/>
  <c r="H658" i="2"/>
  <c r="H659" i="2"/>
  <c r="H660" i="2"/>
  <c r="H661" i="2"/>
  <c r="H662" i="2"/>
  <c r="H663" i="2"/>
  <c r="H664" i="2"/>
  <c r="H665" i="2"/>
  <c r="H666" i="2"/>
  <c r="H667" i="2"/>
  <c r="H668" i="2"/>
  <c r="H669" i="2"/>
  <c r="H670" i="2"/>
  <c r="H671" i="2"/>
  <c r="H672" i="2"/>
  <c r="H673" i="2"/>
  <c r="H674" i="2"/>
  <c r="H675" i="2"/>
  <c r="H676" i="2"/>
  <c r="H677" i="2"/>
  <c r="H678" i="2"/>
  <c r="H679" i="2"/>
  <c r="H680" i="2"/>
  <c r="H681" i="2"/>
  <c r="H682" i="2"/>
  <c r="H683" i="2"/>
  <c r="H684" i="2"/>
  <c r="H685" i="2"/>
  <c r="H686" i="2"/>
  <c r="H687" i="2"/>
  <c r="H688" i="2"/>
  <c r="H689" i="2"/>
  <c r="H690" i="2"/>
  <c r="H691" i="2"/>
  <c r="H692" i="2"/>
  <c r="H693" i="2"/>
  <c r="H694" i="2"/>
  <c r="H695" i="2"/>
  <c r="H697" i="2"/>
  <c r="H698" i="2"/>
  <c r="H699" i="2"/>
  <c r="H700" i="2"/>
  <c r="H701" i="2"/>
  <c r="H702" i="2"/>
  <c r="H703" i="2"/>
  <c r="H704" i="2"/>
  <c r="H705" i="2"/>
  <c r="H706" i="2"/>
  <c r="H707" i="2"/>
  <c r="H708" i="2"/>
  <c r="H709" i="2"/>
  <c r="H710" i="2"/>
  <c r="H711" i="2"/>
  <c r="H712" i="2"/>
  <c r="H713" i="2"/>
  <c r="H714" i="2"/>
  <c r="H715" i="2"/>
  <c r="H716" i="2"/>
  <c r="H717" i="2"/>
  <c r="H718" i="2"/>
  <c r="H719" i="2"/>
  <c r="H720" i="2"/>
  <c r="H721" i="2"/>
  <c r="H722" i="2"/>
  <c r="H723" i="2"/>
  <c r="H724" i="2"/>
  <c r="H725" i="2"/>
  <c r="H726" i="2"/>
  <c r="H727" i="2"/>
  <c r="H728" i="2"/>
  <c r="H729" i="2"/>
  <c r="H730" i="2"/>
  <c r="H731" i="2"/>
  <c r="H732" i="2"/>
  <c r="H733" i="2"/>
  <c r="H734" i="2"/>
  <c r="H735" i="2"/>
  <c r="H736" i="2"/>
  <c r="H737" i="2"/>
  <c r="H738" i="2"/>
  <c r="H739" i="2"/>
  <c r="H740" i="2"/>
  <c r="H741" i="2"/>
  <c r="H742" i="2"/>
  <c r="H743" i="2"/>
  <c r="H744" i="2"/>
  <c r="H745" i="2"/>
  <c r="H746" i="2"/>
  <c r="H747" i="2"/>
  <c r="H748" i="2"/>
  <c r="H749" i="2"/>
  <c r="H750" i="2"/>
  <c r="H751" i="2"/>
  <c r="H752" i="2"/>
  <c r="H753" i="2"/>
  <c r="H754" i="2"/>
  <c r="H755" i="2"/>
  <c r="H756" i="2"/>
  <c r="H757" i="2"/>
  <c r="H758" i="2"/>
  <c r="H759" i="2"/>
  <c r="H760" i="2"/>
  <c r="H761" i="2"/>
  <c r="H762" i="2"/>
  <c r="H763" i="2"/>
  <c r="H764" i="2"/>
  <c r="H765" i="2"/>
  <c r="H766" i="2"/>
  <c r="H767" i="2"/>
  <c r="H768" i="2"/>
  <c r="H769" i="2"/>
  <c r="H770" i="2"/>
  <c r="H771" i="2"/>
  <c r="H772" i="2"/>
  <c r="H773" i="2"/>
  <c r="H774" i="2"/>
  <c r="H775" i="2"/>
  <c r="H777" i="2"/>
  <c r="H778" i="2"/>
  <c r="H779" i="2"/>
  <c r="H780" i="2"/>
  <c r="H781" i="2"/>
  <c r="H782" i="2"/>
  <c r="H783" i="2"/>
  <c r="H784" i="2"/>
  <c r="H785" i="2"/>
  <c r="H786" i="2"/>
  <c r="H787" i="2"/>
  <c r="H788" i="2"/>
  <c r="H789" i="2"/>
  <c r="H790" i="2"/>
  <c r="H791" i="2"/>
  <c r="H794" i="2"/>
  <c r="H795" i="2"/>
  <c r="H796" i="2"/>
  <c r="H797" i="2"/>
  <c r="H798" i="2"/>
  <c r="H799" i="2"/>
  <c r="H800" i="2"/>
  <c r="H801" i="2"/>
  <c r="H802" i="2"/>
  <c r="H803" i="2"/>
  <c r="H804" i="2"/>
  <c r="H805" i="2"/>
  <c r="H806" i="2"/>
  <c r="H807" i="2"/>
  <c r="H808" i="2"/>
  <c r="H810" i="2"/>
  <c r="H811" i="2"/>
  <c r="H812" i="2"/>
  <c r="H813" i="2"/>
  <c r="H814" i="2"/>
  <c r="H815" i="2"/>
  <c r="H816" i="2"/>
  <c r="H817" i="2"/>
  <c r="H818" i="2"/>
  <c r="H819" i="2"/>
  <c r="H820" i="2"/>
  <c r="H821" i="2"/>
  <c r="H822" i="2"/>
  <c r="H823" i="2"/>
  <c r="H824" i="2"/>
  <c r="H825" i="2"/>
  <c r="H826" i="2"/>
  <c r="H827" i="2"/>
  <c r="H828" i="2"/>
  <c r="H829" i="2"/>
  <c r="H830" i="2"/>
  <c r="H831" i="2"/>
  <c r="H832" i="2"/>
  <c r="H833" i="2"/>
  <c r="H834" i="2"/>
  <c r="H835" i="2"/>
  <c r="H836" i="2"/>
  <c r="H837" i="2"/>
  <c r="H838" i="2"/>
  <c r="H839" i="2"/>
  <c r="H840" i="2"/>
  <c r="H841" i="2"/>
  <c r="H842" i="2"/>
  <c r="H843" i="2"/>
  <c r="H844" i="2"/>
  <c r="H845" i="2"/>
  <c r="H846" i="2"/>
  <c r="H847" i="2"/>
  <c r="H848" i="2"/>
  <c r="H849" i="2"/>
  <c r="H850" i="2"/>
  <c r="H851" i="2"/>
  <c r="H852" i="2"/>
  <c r="H853" i="2"/>
  <c r="H854" i="2"/>
  <c r="H855" i="2"/>
  <c r="H856" i="2"/>
  <c r="H857" i="2"/>
  <c r="H858" i="2"/>
  <c r="H859" i="2"/>
  <c r="H860" i="2"/>
  <c r="H861" i="2"/>
  <c r="H862" i="2"/>
  <c r="H863" i="2"/>
  <c r="H864" i="2"/>
  <c r="H865" i="2"/>
  <c r="H866" i="2"/>
  <c r="H867" i="2"/>
  <c r="H868" i="2"/>
  <c r="H869" i="2"/>
  <c r="H870" i="2"/>
  <c r="H871" i="2"/>
  <c r="H872" i="2"/>
  <c r="H873" i="2"/>
  <c r="H874" i="2"/>
  <c r="H875" i="2"/>
  <c r="H876" i="2"/>
  <c r="H877" i="2"/>
  <c r="H878" i="2"/>
  <c r="H879" i="2"/>
  <c r="H880" i="2"/>
  <c r="H881" i="2"/>
  <c r="H882" i="2"/>
  <c r="H883" i="2"/>
  <c r="H884" i="2"/>
  <c r="H885" i="2"/>
  <c r="H886" i="2"/>
  <c r="H887" i="2"/>
  <c r="H888" i="2"/>
  <c r="H889" i="2"/>
  <c r="H890" i="2"/>
  <c r="H891" i="2"/>
  <c r="H892" i="2"/>
  <c r="H893" i="2"/>
  <c r="H894" i="2"/>
  <c r="H895" i="2"/>
  <c r="H896" i="2"/>
  <c r="H897" i="2"/>
  <c r="H898" i="2"/>
  <c r="H899" i="2"/>
  <c r="H901" i="2"/>
  <c r="H902" i="2"/>
  <c r="H903" i="2"/>
  <c r="H904" i="2"/>
  <c r="H905" i="2"/>
  <c r="H906" i="2"/>
  <c r="H907" i="2"/>
  <c r="H908" i="2"/>
  <c r="H909" i="2"/>
  <c r="H910" i="2"/>
  <c r="H911" i="2"/>
  <c r="H912" i="2"/>
  <c r="H913" i="2"/>
  <c r="H914" i="2"/>
  <c r="H915" i="2"/>
  <c r="H916" i="2"/>
  <c r="H917" i="2"/>
  <c r="H918" i="2"/>
  <c r="H919" i="2"/>
  <c r="H920" i="2"/>
  <c r="H921" i="2"/>
  <c r="H922" i="2"/>
  <c r="H923" i="2"/>
  <c r="H924" i="2"/>
  <c r="H925" i="2"/>
  <c r="H926" i="2"/>
  <c r="H927" i="2"/>
  <c r="H928" i="2"/>
  <c r="H929" i="2"/>
  <c r="H930" i="2"/>
  <c r="H931" i="2"/>
  <c r="H932" i="2"/>
  <c r="H933" i="2"/>
  <c r="H934" i="2"/>
  <c r="H935" i="2"/>
  <c r="H936" i="2"/>
  <c r="H937" i="2"/>
  <c r="H938" i="2"/>
  <c r="H939" i="2"/>
  <c r="H940" i="2"/>
  <c r="H941" i="2"/>
  <c r="H942" i="2"/>
  <c r="H943" i="2"/>
  <c r="H944" i="2"/>
  <c r="H945" i="2"/>
  <c r="H946" i="2"/>
  <c r="H947" i="2"/>
  <c r="H948" i="2"/>
  <c r="H949" i="2"/>
  <c r="H950" i="2"/>
  <c r="H951" i="2"/>
  <c r="H952" i="2"/>
  <c r="H953" i="2"/>
  <c r="H954" i="2"/>
  <c r="H955" i="2"/>
  <c r="H956" i="2"/>
  <c r="H957" i="2"/>
  <c r="H958" i="2"/>
  <c r="H959" i="2"/>
  <c r="H960" i="2"/>
  <c r="H961" i="2"/>
  <c r="H962" i="2"/>
  <c r="H963" i="2"/>
  <c r="H964" i="2"/>
  <c r="H965" i="2"/>
  <c r="H966" i="2"/>
  <c r="H967" i="2"/>
  <c r="H968" i="2"/>
  <c r="H969" i="2"/>
  <c r="H970" i="2"/>
  <c r="H971" i="2"/>
  <c r="H972" i="2"/>
  <c r="H973" i="2"/>
  <c r="H974" i="2"/>
  <c r="H975" i="2"/>
  <c r="H976" i="2"/>
  <c r="H978" i="2"/>
  <c r="H979" i="2"/>
  <c r="H980" i="2"/>
  <c r="H981" i="2"/>
  <c r="H982" i="2"/>
  <c r="H983" i="2"/>
  <c r="H985" i="2"/>
  <c r="H986" i="2"/>
  <c r="H987" i="2"/>
  <c r="H988" i="2"/>
  <c r="H989" i="2"/>
  <c r="H990" i="2"/>
  <c r="H991" i="2"/>
  <c r="H992" i="2"/>
  <c r="H993" i="2"/>
  <c r="H994" i="2"/>
  <c r="H995" i="2"/>
  <c r="H996" i="2"/>
  <c r="H997" i="2"/>
  <c r="H998" i="2"/>
  <c r="H999" i="2"/>
  <c r="H1000" i="2"/>
  <c r="H1001" i="2"/>
  <c r="H1002" i="2"/>
  <c r="H1003" i="2"/>
  <c r="H1004" i="2"/>
  <c r="H1005" i="2"/>
  <c r="H1006" i="2"/>
  <c r="H1007" i="2"/>
  <c r="H1008" i="2"/>
  <c r="H1009" i="2"/>
  <c r="H1011" i="2"/>
  <c r="H1012" i="2"/>
  <c r="H1013" i="2"/>
  <c r="H1014" i="2"/>
  <c r="H1015" i="2"/>
  <c r="H1016" i="2"/>
  <c r="H1017" i="2"/>
  <c r="H1018" i="2"/>
  <c r="H1019" i="2"/>
  <c r="H1020" i="2"/>
  <c r="H1021" i="2"/>
  <c r="H1022" i="2"/>
  <c r="H1023" i="2"/>
  <c r="H1024" i="2"/>
  <c r="H1025" i="2"/>
  <c r="H1026" i="2"/>
  <c r="H1027" i="2"/>
  <c r="H1028" i="2"/>
  <c r="H1029" i="2"/>
  <c r="H1030" i="2"/>
  <c r="H1031" i="2"/>
  <c r="H1032" i="2"/>
  <c r="H1033" i="2"/>
  <c r="H1034" i="2"/>
  <c r="H1035" i="2"/>
  <c r="H1036" i="2"/>
  <c r="H1037" i="2"/>
  <c r="H1038" i="2"/>
  <c r="H2" i="2"/>
</calcChain>
</file>

<file path=xl/sharedStrings.xml><?xml version="1.0" encoding="utf-8"?>
<sst xmlns="http://schemas.openxmlformats.org/spreadsheetml/2006/main" count="16753" uniqueCount="2572">
  <si>
    <t>B22DCKT001</t>
  </si>
  <si>
    <t>Nguyễn Thu</t>
  </si>
  <si>
    <t>An</t>
  </si>
  <si>
    <t>03/02/2004</t>
  </si>
  <si>
    <t>2.88</t>
  </si>
  <si>
    <t>D22ACCA</t>
  </si>
  <si>
    <t>Hà Nội</t>
  </si>
  <si>
    <t>B22DCKT006</t>
  </si>
  <si>
    <t>Mai Thị Phương</t>
  </si>
  <si>
    <t>Anh</t>
  </si>
  <si>
    <t>25/10/2004</t>
  </si>
  <si>
    <t>3.23</t>
  </si>
  <si>
    <t>Thanh Hóa</t>
  </si>
  <si>
    <t>B22DCKT012</t>
  </si>
  <si>
    <t>Nguyễn Thị Thùy</t>
  </si>
  <si>
    <t>27/02/2004</t>
  </si>
  <si>
    <t>2.90</t>
  </si>
  <si>
    <t>Ninh Bình</t>
  </si>
  <si>
    <t>B22DCKT015</t>
  </si>
  <si>
    <t>Vũ Thuý</t>
  </si>
  <si>
    <t>01/12/2004</t>
  </si>
  <si>
    <t>2.75</t>
  </si>
  <si>
    <t>Bắc Giang</t>
  </si>
  <si>
    <t>B22DCKT018</t>
  </si>
  <si>
    <t>Nguyễn Thị Ngọc</t>
  </si>
  <si>
    <t>Ánh</t>
  </si>
  <si>
    <t>11/03/2004</t>
  </si>
  <si>
    <t>3.01</t>
  </si>
  <si>
    <t>Bắc Ninh</t>
  </si>
  <si>
    <t>B22DCKT036</t>
  </si>
  <si>
    <t>Vũ Linh</t>
  </si>
  <si>
    <t>Chi</t>
  </si>
  <si>
    <t>08/11/2004</t>
  </si>
  <si>
    <t>2.65</t>
  </si>
  <si>
    <t>B22DCKT038</t>
  </si>
  <si>
    <t>Nguyễn Thị Kiều</t>
  </si>
  <si>
    <t>Chinh</t>
  </si>
  <si>
    <t>10/12/2004</t>
  </si>
  <si>
    <t>2.89</t>
  </si>
  <si>
    <t>Hà Nam</t>
  </si>
  <si>
    <t>B22DCKT039</t>
  </si>
  <si>
    <t>Bùi Thị Phương</t>
  </si>
  <si>
    <t>Diễm</t>
  </si>
  <si>
    <t>24/10/2004</t>
  </si>
  <si>
    <t>3.09</t>
  </si>
  <si>
    <t>Nam Định</t>
  </si>
  <si>
    <t>B22DCKT051</t>
  </si>
  <si>
    <t>Nguyễn Mạnh</t>
  </si>
  <si>
    <t>Đạt</t>
  </si>
  <si>
    <t>12/08/2004</t>
  </si>
  <si>
    <t>2.40</t>
  </si>
  <si>
    <t>Hưng Yên</t>
  </si>
  <si>
    <t>B22DCKT053</t>
  </si>
  <si>
    <t>Bùi Hải</t>
  </si>
  <si>
    <t>Đăng</t>
  </si>
  <si>
    <t>08/12/2004</t>
  </si>
  <si>
    <t>2.56</t>
  </si>
  <si>
    <t>B22DCKT076</t>
  </si>
  <si>
    <t>Phạm Thị Mai</t>
  </si>
  <si>
    <t>Hoa</t>
  </si>
  <si>
    <t>19/11/2004</t>
  </si>
  <si>
    <t>B22DCKT079</t>
  </si>
  <si>
    <t>Trần Nam</t>
  </si>
  <si>
    <t>Hoàng</t>
  </si>
  <si>
    <t>25/09/2003</t>
  </si>
  <si>
    <t>3.18</t>
  </si>
  <si>
    <t>B22DCKT089</t>
  </si>
  <si>
    <t>Lê Quang</t>
  </si>
  <si>
    <t>Huy</t>
  </si>
  <si>
    <t>01/01/2004</t>
  </si>
  <si>
    <t>2.84</t>
  </si>
  <si>
    <t>B22DCKT105</t>
  </si>
  <si>
    <t>Vũ Quang</t>
  </si>
  <si>
    <t>Khải</t>
  </si>
  <si>
    <t>B22DCKT103</t>
  </si>
  <si>
    <t>Nguyễn Trung</t>
  </si>
  <si>
    <t>Kiên</t>
  </si>
  <si>
    <t>16/08/2004</t>
  </si>
  <si>
    <t>3.39</t>
  </si>
  <si>
    <t>B22DCKT104</t>
  </si>
  <si>
    <t>Nguyễn Thúy</t>
  </si>
  <si>
    <t>Kiều</t>
  </si>
  <si>
    <t>08/10/2004</t>
  </si>
  <si>
    <t>3.51</t>
  </si>
  <si>
    <t>Hoà Bình</t>
  </si>
  <si>
    <t>B22DCKT116</t>
  </si>
  <si>
    <t>Nguyễn Thị Diệu</t>
  </si>
  <si>
    <t>Linh</t>
  </si>
  <si>
    <t>18/12/2004</t>
  </si>
  <si>
    <t>3.63</t>
  </si>
  <si>
    <t>Vĩnh Phúc</t>
  </si>
  <si>
    <t>B22DCKT118</t>
  </si>
  <si>
    <t>14/06/2004</t>
  </si>
  <si>
    <t>3.31</t>
  </si>
  <si>
    <t>Hải Dương</t>
  </si>
  <si>
    <t>B22DCKT128</t>
  </si>
  <si>
    <t>Nguyễn Hương</t>
  </si>
  <si>
    <t>Ly</t>
  </si>
  <si>
    <t>13/12/2004</t>
  </si>
  <si>
    <t>B22DCKT130</t>
  </si>
  <si>
    <t>Phạm Như Khánh</t>
  </si>
  <si>
    <t>11/10/2004</t>
  </si>
  <si>
    <t>3.12</t>
  </si>
  <si>
    <t>B22DCKT140</t>
  </si>
  <si>
    <t>Trịnh Hồng</t>
  </si>
  <si>
    <t>Minh</t>
  </si>
  <si>
    <t>13/10/2004</t>
  </si>
  <si>
    <t>3.22</t>
  </si>
  <si>
    <t>Thái Bình</t>
  </si>
  <si>
    <t>B22DCKT141</t>
  </si>
  <si>
    <t>Đào Hà</t>
  </si>
  <si>
    <t>My</t>
  </si>
  <si>
    <t>16/12/2004</t>
  </si>
  <si>
    <t>2.98</t>
  </si>
  <si>
    <t>Hà Tĩnh</t>
  </si>
  <si>
    <t>B22DCKT173</t>
  </si>
  <si>
    <t>Nguyễn Thị Bích</t>
  </si>
  <si>
    <t>Ngọc</t>
  </si>
  <si>
    <t>20/11/2004</t>
  </si>
  <si>
    <t>B22DCKT174</t>
  </si>
  <si>
    <t>Nguyễn Duy</t>
  </si>
  <si>
    <t>Nguyên</t>
  </si>
  <si>
    <t>31/08/2004</t>
  </si>
  <si>
    <t>2.36</t>
  </si>
  <si>
    <t>B22DCKT182</t>
  </si>
  <si>
    <t>Bùi Thị Thu</t>
  </si>
  <si>
    <t>Phương</t>
  </si>
  <si>
    <t>17/12/2004</t>
  </si>
  <si>
    <t>3.00</t>
  </si>
  <si>
    <t>Bình Dương</t>
  </si>
  <si>
    <t>B22DCKT195</t>
  </si>
  <si>
    <t>Nguyễn Trọng</t>
  </si>
  <si>
    <t>Quyền</t>
  </si>
  <si>
    <t>15/04/2004</t>
  </si>
  <si>
    <t>3.04</t>
  </si>
  <si>
    <t>Quảng Ninh</t>
  </si>
  <si>
    <t>B22DCKT210</t>
  </si>
  <si>
    <t>Đinh Công</t>
  </si>
  <si>
    <t>Thái</t>
  </si>
  <si>
    <t>05/08/2004</t>
  </si>
  <si>
    <t>2.46</t>
  </si>
  <si>
    <t>B22DCKT212</t>
  </si>
  <si>
    <t>Đỗ Minh</t>
  </si>
  <si>
    <t>Thảo</t>
  </si>
  <si>
    <t>04/07/2004</t>
  </si>
  <si>
    <t>3.30</t>
  </si>
  <si>
    <t>B22DCKT213</t>
  </si>
  <si>
    <t>Nguyễn Thị Thanh</t>
  </si>
  <si>
    <t>3.19</t>
  </si>
  <si>
    <t>B22DCKT215</t>
  </si>
  <si>
    <t>Thân Thị Phương</t>
  </si>
  <si>
    <t>B22DCKT216</t>
  </si>
  <si>
    <t>Trịnh Thu</t>
  </si>
  <si>
    <t>22/10/2004</t>
  </si>
  <si>
    <t>B22DCKT234</t>
  </si>
  <si>
    <t>Nguyễn Thị Minh</t>
  </si>
  <si>
    <t>Thư</t>
  </si>
  <si>
    <t>05/01/2004</t>
  </si>
  <si>
    <t>2.51</t>
  </si>
  <si>
    <t>B22DCKT244</t>
  </si>
  <si>
    <t>Nguyễn Kiều</t>
  </si>
  <si>
    <t>Trang</t>
  </si>
  <si>
    <t>11/05/2004</t>
  </si>
  <si>
    <t>3.16</t>
  </si>
  <si>
    <t>B22DCKT247</t>
  </si>
  <si>
    <t>Nguyễn Thùy</t>
  </si>
  <si>
    <t>24/06/2003</t>
  </si>
  <si>
    <t>3.21</t>
  </si>
  <si>
    <t>B22DCKT265</t>
  </si>
  <si>
    <t>Nguyễn Thị</t>
  </si>
  <si>
    <t>Xuân</t>
  </si>
  <si>
    <t>16/02/2004</t>
  </si>
  <si>
    <t>3.46</t>
  </si>
  <si>
    <t>Nguyễn Thị Xuân</t>
  </si>
  <si>
    <t>B22DCKT268</t>
  </si>
  <si>
    <t>Vũ Thị</t>
  </si>
  <si>
    <t>Yến</t>
  </si>
  <si>
    <t>28/07/2004</t>
  </si>
  <si>
    <t>2.76</t>
  </si>
  <si>
    <t>B22DCBC001</t>
  </si>
  <si>
    <t>Đỗ Diệp</t>
  </si>
  <si>
    <t>22/05/2004</t>
  </si>
  <si>
    <t>3.27</t>
  </si>
  <si>
    <t>D22CQBC01-B</t>
  </si>
  <si>
    <t>B22DCBC002</t>
  </si>
  <si>
    <t>Đỗ Thị Phương</t>
  </si>
  <si>
    <t>01/08/2004</t>
  </si>
  <si>
    <t>3.43</t>
  </si>
  <si>
    <t>B22DCBC003</t>
  </si>
  <si>
    <t>Lê Quỳnh</t>
  </si>
  <si>
    <t>11/09/2004</t>
  </si>
  <si>
    <t>3.48</t>
  </si>
  <si>
    <t>B22DCBC004</t>
  </si>
  <si>
    <t>Ngô Thúy</t>
  </si>
  <si>
    <t>26/07/2004</t>
  </si>
  <si>
    <t>3.20</t>
  </si>
  <si>
    <t>B22DCBC005</t>
  </si>
  <si>
    <t>Nguyễn Vũ Kiều</t>
  </si>
  <si>
    <t>06/02/2004</t>
  </si>
  <si>
    <t>3.11</t>
  </si>
  <si>
    <t>B22DCBC006</t>
  </si>
  <si>
    <t>Phạm Đức</t>
  </si>
  <si>
    <t>Liên Bang Nga</t>
  </si>
  <si>
    <t>B22DCBC008</t>
  </si>
  <si>
    <t>Hồ Ngọc</t>
  </si>
  <si>
    <t>08/09/2004</t>
  </si>
  <si>
    <t>2.94</t>
  </si>
  <si>
    <t>Nghệ An</t>
  </si>
  <si>
    <t>B22DCBC009</t>
  </si>
  <si>
    <t>17/03/2004</t>
  </si>
  <si>
    <t>3.41</t>
  </si>
  <si>
    <t>B22DCBC011</t>
  </si>
  <si>
    <t>Chu Đoàn Minh</t>
  </si>
  <si>
    <t>Châu</t>
  </si>
  <si>
    <t>05/10/2004</t>
  </si>
  <si>
    <t>3.03</t>
  </si>
  <si>
    <t>B22DCBC012</t>
  </si>
  <si>
    <t>Lê Thị</t>
  </si>
  <si>
    <t>13/03/2004</t>
  </si>
  <si>
    <t>3.42</t>
  </si>
  <si>
    <t>B22DCBC010</t>
  </si>
  <si>
    <t>Dương Mạnh</t>
  </si>
  <si>
    <t>Cường</t>
  </si>
  <si>
    <t>16/09/2004</t>
  </si>
  <si>
    <t>3.32</t>
  </si>
  <si>
    <t>B22DCBC013</t>
  </si>
  <si>
    <t>Phùng Kim</t>
  </si>
  <si>
    <t>Dung</t>
  </si>
  <si>
    <t>3.40</t>
  </si>
  <si>
    <t>B22DCBC014</t>
  </si>
  <si>
    <t>Dương</t>
  </si>
  <si>
    <t>17/08/2004</t>
  </si>
  <si>
    <t>B22DCBC015</t>
  </si>
  <si>
    <t>Trần Thành</t>
  </si>
  <si>
    <t>22/02/2004</t>
  </si>
  <si>
    <t>3.36</t>
  </si>
  <si>
    <t>B22DCBC016</t>
  </si>
  <si>
    <t>Nguyễn Linh</t>
  </si>
  <si>
    <t>Giang</t>
  </si>
  <si>
    <t>15/10/2001</t>
  </si>
  <si>
    <t>Phú Thọ</t>
  </si>
  <si>
    <t>B22DCBC017</t>
  </si>
  <si>
    <t>Nguyễn Việt</t>
  </si>
  <si>
    <t>Hà</t>
  </si>
  <si>
    <t>30/12/2004</t>
  </si>
  <si>
    <t>2.52</t>
  </si>
  <si>
    <t>B22DCBC018</t>
  </si>
  <si>
    <t>Phí Mai</t>
  </si>
  <si>
    <t>Hạnh</t>
  </si>
  <si>
    <t>21/08/2003</t>
  </si>
  <si>
    <t>2.81</t>
  </si>
  <si>
    <t>B22DCBC019</t>
  </si>
  <si>
    <t>Lê Thị Thúy</t>
  </si>
  <si>
    <t>Hằng</t>
  </si>
  <si>
    <t>11/12/2004</t>
  </si>
  <si>
    <t>2.91</t>
  </si>
  <si>
    <t>B22DCBC020</t>
  </si>
  <si>
    <t>Trịnh Hoàng</t>
  </si>
  <si>
    <t>Hiệp</t>
  </si>
  <si>
    <t>2.80</t>
  </si>
  <si>
    <t>B22DCBC021</t>
  </si>
  <si>
    <t>Đinh Phi</t>
  </si>
  <si>
    <t>21/01/2004</t>
  </si>
  <si>
    <t>3.06</t>
  </si>
  <si>
    <t>B22DCBC022</t>
  </si>
  <si>
    <t>Nguyễn Phương</t>
  </si>
  <si>
    <t>Huyền</t>
  </si>
  <si>
    <t>31/03/2004</t>
  </si>
  <si>
    <t>3.60</t>
  </si>
  <si>
    <t>B22DCBC023</t>
  </si>
  <si>
    <t>Phùng Ngọc</t>
  </si>
  <si>
    <t>29/06/2004</t>
  </si>
  <si>
    <t>3.54</t>
  </si>
  <si>
    <t>B22DCBC024</t>
  </si>
  <si>
    <t>Hoàng Ngọc Lan</t>
  </si>
  <si>
    <t>Hương</t>
  </si>
  <si>
    <t>08/03/2004</t>
  </si>
  <si>
    <t>3.33</t>
  </si>
  <si>
    <t>B22DCBC025</t>
  </si>
  <si>
    <t>Lê Thị Minh</t>
  </si>
  <si>
    <t>B22DCBC026</t>
  </si>
  <si>
    <t>Mai Thị Quỳnh</t>
  </si>
  <si>
    <t>24/12/2003</t>
  </si>
  <si>
    <t>B22DCBC027</t>
  </si>
  <si>
    <t>Bùi Lê Tú</t>
  </si>
  <si>
    <t>27/10/2004</t>
  </si>
  <si>
    <t>B22DCBC028</t>
  </si>
  <si>
    <t>Bùi Thị Hương</t>
  </si>
  <si>
    <t>09/07/2002</t>
  </si>
  <si>
    <t>B22DCBC029</t>
  </si>
  <si>
    <t>Lưu Thị Thùy</t>
  </si>
  <si>
    <t>07/12/2004</t>
  </si>
  <si>
    <t>3.07</t>
  </si>
  <si>
    <t>B22DCBC030</t>
  </si>
  <si>
    <t>Ngô Hà</t>
  </si>
  <si>
    <t>B22DCBC031</t>
  </si>
  <si>
    <t>25/02/2004</t>
  </si>
  <si>
    <t>B22DCBC032</t>
  </si>
  <si>
    <t>Lê Thành</t>
  </si>
  <si>
    <t>Long</t>
  </si>
  <si>
    <t>03/07/2004</t>
  </si>
  <si>
    <t>B22DCBC033</t>
  </si>
  <si>
    <t>Lưu Cao</t>
  </si>
  <si>
    <t>16/11/2003</t>
  </si>
  <si>
    <t>2.62</t>
  </si>
  <si>
    <t>B22DCBC034</t>
  </si>
  <si>
    <t>Đinh Gia</t>
  </si>
  <si>
    <t>Lợi</t>
  </si>
  <si>
    <t>15/02/2004</t>
  </si>
  <si>
    <t>B22DCBC035</t>
  </si>
  <si>
    <t>Nguyễn Thị Hồng</t>
  </si>
  <si>
    <t>Mai</t>
  </si>
  <si>
    <t>B22DCBC036</t>
  </si>
  <si>
    <t>Nguyễn Hồ</t>
  </si>
  <si>
    <t>Mây</t>
  </si>
  <si>
    <t>05/02/2004</t>
  </si>
  <si>
    <t>3.28</t>
  </si>
  <si>
    <t>B22DCBC037</t>
  </si>
  <si>
    <t>Phan Ngọc</t>
  </si>
  <si>
    <t>13/09/2004</t>
  </si>
  <si>
    <t>B22DCBC038</t>
  </si>
  <si>
    <t>Trần Đức</t>
  </si>
  <si>
    <t>11/11/2004</t>
  </si>
  <si>
    <t>2.96</t>
  </si>
  <si>
    <t>Hải Phòng</t>
  </si>
  <si>
    <t>B22DCBC041</t>
  </si>
  <si>
    <t>Đoàn Thị Tuyết</t>
  </si>
  <si>
    <t>Ngân</t>
  </si>
  <si>
    <t>03/04/2004</t>
  </si>
  <si>
    <t>B22DCBC042</t>
  </si>
  <si>
    <t>13/01/2004</t>
  </si>
  <si>
    <t>B22DCBC043</t>
  </si>
  <si>
    <t>Trần Thị Minh</t>
  </si>
  <si>
    <t>Nguyệt</t>
  </si>
  <si>
    <t>22/09/2004</t>
  </si>
  <si>
    <t>B22DCBC044</t>
  </si>
  <si>
    <t>Vương Tú</t>
  </si>
  <si>
    <t>25/08/2004</t>
  </si>
  <si>
    <t>3.14</t>
  </si>
  <si>
    <t>B22DCBC040</t>
  </si>
  <si>
    <t>Đinh Thị Hồng</t>
  </si>
  <si>
    <t>Nhung</t>
  </si>
  <si>
    <t>25/07/2004</t>
  </si>
  <si>
    <t>3.02</t>
  </si>
  <si>
    <t>B22DCBC039</t>
  </si>
  <si>
    <t>Chu Thị</t>
  </si>
  <si>
    <t>Nụ</t>
  </si>
  <si>
    <t>11/06/2004</t>
  </si>
  <si>
    <t>B22DCBC045</t>
  </si>
  <si>
    <t>14/10/2004</t>
  </si>
  <si>
    <t>Nguyễn Thị Phương</t>
  </si>
  <si>
    <t>B22DCBC046</t>
  </si>
  <si>
    <t>B22DCBC047</t>
  </si>
  <si>
    <t>Nguyễn Như</t>
  </si>
  <si>
    <t>Quỳnh</t>
  </si>
  <si>
    <t>12/02/2004</t>
  </si>
  <si>
    <t>B22DCBC048</t>
  </si>
  <si>
    <t>Nguyễn Thị Như</t>
  </si>
  <si>
    <t>04/06/2004</t>
  </si>
  <si>
    <t>B22DCBC049</t>
  </si>
  <si>
    <t>Tăng Thị Diễm</t>
  </si>
  <si>
    <t>10/04/2003</t>
  </si>
  <si>
    <t>3.45</t>
  </si>
  <si>
    <t>B22DCBC050</t>
  </si>
  <si>
    <t>Lê Thanh</t>
  </si>
  <si>
    <t>Tâm</t>
  </si>
  <si>
    <t>07/02/2004</t>
  </si>
  <si>
    <t>B22DCBC052</t>
  </si>
  <si>
    <t>Phạm Ngọc</t>
  </si>
  <si>
    <t>B22DCBC053</t>
  </si>
  <si>
    <t>Vũ Thị Phương</t>
  </si>
  <si>
    <t>05/05/2004</t>
  </si>
  <si>
    <t>3.35</t>
  </si>
  <si>
    <t>B22DCBC055</t>
  </si>
  <si>
    <t>Phạm Thị</t>
  </si>
  <si>
    <t>Thu</t>
  </si>
  <si>
    <t>24/04/2004</t>
  </si>
  <si>
    <t>Phạm Thị Thu</t>
  </si>
  <si>
    <t>B22DCBC056</t>
  </si>
  <si>
    <t>Bùi Thị Thanh</t>
  </si>
  <si>
    <t>Thuỳ</t>
  </si>
  <si>
    <t>14/11/2003</t>
  </si>
  <si>
    <t>B22DCBC057</t>
  </si>
  <si>
    <t>Thiều Huyền</t>
  </si>
  <si>
    <t>Thương</t>
  </si>
  <si>
    <t>12/03/2004</t>
  </si>
  <si>
    <t>B22DCBC058</t>
  </si>
  <si>
    <t>Hà Kiều</t>
  </si>
  <si>
    <t>21/02/2004</t>
  </si>
  <si>
    <t>B22DCBC059</t>
  </si>
  <si>
    <t>Hoàng Thu</t>
  </si>
  <si>
    <t>02/10/2004</t>
  </si>
  <si>
    <t>B22DCBC060</t>
  </si>
  <si>
    <t>Lương Thị</t>
  </si>
  <si>
    <t>09/06/2004</t>
  </si>
  <si>
    <t>B22DCBC051</t>
  </si>
  <si>
    <t>Đào Trọng</t>
  </si>
  <si>
    <t>Tuấn</t>
  </si>
  <si>
    <t>14/04/2004</t>
  </si>
  <si>
    <t>3.29</t>
  </si>
  <si>
    <t>B22DCBC061</t>
  </si>
  <si>
    <t>Lê Tường</t>
  </si>
  <si>
    <t>Vi</t>
  </si>
  <si>
    <t>24/02/2004</t>
  </si>
  <si>
    <t>B22DCBC062</t>
  </si>
  <si>
    <t>12/04/2004</t>
  </si>
  <si>
    <t>B22DCBC063</t>
  </si>
  <si>
    <t>Đỗ Thị Hải</t>
  </si>
  <si>
    <t>06/03/2004</t>
  </si>
  <si>
    <t>3.52</t>
  </si>
  <si>
    <t>B22DCBC064</t>
  </si>
  <si>
    <t>Lê Thị Hải</t>
  </si>
  <si>
    <t>B22DCBC065</t>
  </si>
  <si>
    <t>Nguyễn Bảo</t>
  </si>
  <si>
    <t>29/03/2004</t>
  </si>
  <si>
    <t>3.47</t>
  </si>
  <si>
    <t>B22DCKT004</t>
  </si>
  <si>
    <t>Hoàng Thị Kim</t>
  </si>
  <si>
    <t>21/12/2004</t>
  </si>
  <si>
    <t>D22CQKT01-B</t>
  </si>
  <si>
    <t>B22DCKT010</t>
  </si>
  <si>
    <t>26/02/2004</t>
  </si>
  <si>
    <t>3.37</t>
  </si>
  <si>
    <t>B22DCKT013</t>
  </si>
  <si>
    <t>18/11/2004</t>
  </si>
  <si>
    <t>B22DCKT016</t>
  </si>
  <si>
    <t>Lại Ngọc</t>
  </si>
  <si>
    <t>B22DCKT028</t>
  </si>
  <si>
    <t>Chang</t>
  </si>
  <si>
    <t>19/08/2004</t>
  </si>
  <si>
    <t>Tuyên Quang</t>
  </si>
  <si>
    <t>B22DCKT031</t>
  </si>
  <si>
    <t>Bùi Linh</t>
  </si>
  <si>
    <t>04/01/2004</t>
  </si>
  <si>
    <t>3.38</t>
  </si>
  <si>
    <t>B22DCKT034</t>
  </si>
  <si>
    <t>16/04/2004</t>
  </si>
  <si>
    <t>B22DCKT040</t>
  </si>
  <si>
    <t>Ma Thị Huyền</t>
  </si>
  <si>
    <t>Diệp</t>
  </si>
  <si>
    <t>12/01/2004</t>
  </si>
  <si>
    <t>2.30</t>
  </si>
  <si>
    <t>B22DCKT043</t>
  </si>
  <si>
    <t>Hoàng Linh</t>
  </si>
  <si>
    <t>2.23</t>
  </si>
  <si>
    <t>Yên Bái</t>
  </si>
  <si>
    <t>B22DCKT046</t>
  </si>
  <si>
    <t>Trần Thị Thu</t>
  </si>
  <si>
    <t>12/05/2004</t>
  </si>
  <si>
    <t>B22DCKT052</t>
  </si>
  <si>
    <t>Phan Tiến</t>
  </si>
  <si>
    <t>2.95</t>
  </si>
  <si>
    <t>B22DCKT055</t>
  </si>
  <si>
    <t>Ngô Thị Hương</t>
  </si>
  <si>
    <t>2.61</t>
  </si>
  <si>
    <t>B22DCKT058</t>
  </si>
  <si>
    <t>06/12/2003</t>
  </si>
  <si>
    <t>B22DCKT061</t>
  </si>
  <si>
    <t>12/11/2004</t>
  </si>
  <si>
    <t>B22DCKT064</t>
  </si>
  <si>
    <t>Hảo</t>
  </si>
  <si>
    <t>06/08/2004</t>
  </si>
  <si>
    <t>2.13</t>
  </si>
  <si>
    <t>B22DCKT070</t>
  </si>
  <si>
    <t>Dương Thúy</t>
  </si>
  <si>
    <t>Hiền</t>
  </si>
  <si>
    <t>B22DCKT073</t>
  </si>
  <si>
    <t>29/12/2004</t>
  </si>
  <si>
    <t>3.69</t>
  </si>
  <si>
    <t>B22DCKT091</t>
  </si>
  <si>
    <t>Lê Thị Thanh</t>
  </si>
  <si>
    <t>21/07/2004</t>
  </si>
  <si>
    <t>B22DCKT094</t>
  </si>
  <si>
    <t>18/10/2004</t>
  </si>
  <si>
    <t>3.24</t>
  </si>
  <si>
    <t>B22DCKT100</t>
  </si>
  <si>
    <t>09/01/2004</t>
  </si>
  <si>
    <t>3.17</t>
  </si>
  <si>
    <t>B22DCKT109</t>
  </si>
  <si>
    <t>Hoàng Nhật</t>
  </si>
  <si>
    <t>Lệ</t>
  </si>
  <si>
    <t>12/10/2004</t>
  </si>
  <si>
    <t>2.86</t>
  </si>
  <si>
    <t>B22DCKT112</t>
  </si>
  <si>
    <t>Lê Thùy</t>
  </si>
  <si>
    <t>17/06/2004</t>
  </si>
  <si>
    <t>B22DCKT121</t>
  </si>
  <si>
    <t>13/11/2004</t>
  </si>
  <si>
    <t>2.54</t>
  </si>
  <si>
    <t>B22DCKT127</t>
  </si>
  <si>
    <t>Nguyễn Thị Thu</t>
  </si>
  <si>
    <t>Luyện</t>
  </si>
  <si>
    <t>10/01/2004</t>
  </si>
  <si>
    <t>B22DCKT133</t>
  </si>
  <si>
    <t>Nguyễn Ngọc</t>
  </si>
  <si>
    <t>2.43</t>
  </si>
  <si>
    <t>B22DCKT160</t>
  </si>
  <si>
    <t>Lý Nguyệt</t>
  </si>
  <si>
    <t>Nga</t>
  </si>
  <si>
    <t>3.05</t>
  </si>
  <si>
    <t>Cao Bằng</t>
  </si>
  <si>
    <t>B22DCKT166</t>
  </si>
  <si>
    <t>Đặng Thị Kim</t>
  </si>
  <si>
    <t>03/11/2004</t>
  </si>
  <si>
    <t>B22DCKT172</t>
  </si>
  <si>
    <t>Lã Vân</t>
  </si>
  <si>
    <t>2.27</t>
  </si>
  <si>
    <t>B22DCKT178</t>
  </si>
  <si>
    <t>Nguyễn Minh</t>
  </si>
  <si>
    <t>B22DCKT148</t>
  </si>
  <si>
    <t>Lê Thị Linh</t>
  </si>
  <si>
    <t>Nhi</t>
  </si>
  <si>
    <t>B22DCKT151</t>
  </si>
  <si>
    <t>Nguyễn Thị Quỳnh</t>
  </si>
  <si>
    <t>B22DCKT154</t>
  </si>
  <si>
    <t>Đỗ Thị Hồng</t>
  </si>
  <si>
    <t>24/09/2004</t>
  </si>
  <si>
    <t>B22DCKT181</t>
  </si>
  <si>
    <t>Nguyễn Thị Kim</t>
  </si>
  <si>
    <t>Oanh</t>
  </si>
  <si>
    <t>B22DCKT187</t>
  </si>
  <si>
    <t>30/11/2004</t>
  </si>
  <si>
    <t>B22DCKT190</t>
  </si>
  <si>
    <t>Trần Thị</t>
  </si>
  <si>
    <t>28/09/2004</t>
  </si>
  <si>
    <t>Trần Thị Phương</t>
  </si>
  <si>
    <t>B22DCKT193</t>
  </si>
  <si>
    <t>Quí</t>
  </si>
  <si>
    <t>28/08/2004</t>
  </si>
  <si>
    <t>3.15</t>
  </si>
  <si>
    <t>B22DCKT217</t>
  </si>
  <si>
    <t>Đặng Thị</t>
  </si>
  <si>
    <t>Thắm</t>
  </si>
  <si>
    <t>02/03/2004</t>
  </si>
  <si>
    <t>2.45</t>
  </si>
  <si>
    <t>B22DCKT220</t>
  </si>
  <si>
    <t>Nguyễn Ích</t>
  </si>
  <si>
    <t>Thắng</t>
  </si>
  <si>
    <t>25/06/2003</t>
  </si>
  <si>
    <t>1.61</t>
  </si>
  <si>
    <t>B22DCKT226</t>
  </si>
  <si>
    <t>25/05/2004</t>
  </si>
  <si>
    <t>3.10</t>
  </si>
  <si>
    <t>B22DCKT235</t>
  </si>
  <si>
    <t>Nguyễn Thị Huyền</t>
  </si>
  <si>
    <t>07/01/2004</t>
  </si>
  <si>
    <t>2.82</t>
  </si>
  <si>
    <t>B22DCKT205</t>
  </si>
  <si>
    <t>Quàng Văn</t>
  </si>
  <si>
    <t>Toàn</t>
  </si>
  <si>
    <t>20/03/2004</t>
  </si>
  <si>
    <t>2.07</t>
  </si>
  <si>
    <t>Sơn La</t>
  </si>
  <si>
    <t>B22DCKT208</t>
  </si>
  <si>
    <t>Bùi Thị Ánh</t>
  </si>
  <si>
    <t>Tuyết</t>
  </si>
  <si>
    <t>05/03/2004</t>
  </si>
  <si>
    <t>B22DCKT253</t>
  </si>
  <si>
    <t>Đỗ Tố</t>
  </si>
  <si>
    <t>Uyên</t>
  </si>
  <si>
    <t>14/07/2004</t>
  </si>
  <si>
    <t>B22DCKT262</t>
  </si>
  <si>
    <t>Lương Thị Tường</t>
  </si>
  <si>
    <t>12/09/2004</t>
  </si>
  <si>
    <t>2.58</t>
  </si>
  <si>
    <t>B22DCKT002</t>
  </si>
  <si>
    <t>Đặng Thị Ngọc</t>
  </si>
  <si>
    <t>2.69</t>
  </si>
  <si>
    <t>D22CQKT02-B</t>
  </si>
  <si>
    <t>B22DCKT005</t>
  </si>
  <si>
    <t>Hồ Việt</t>
  </si>
  <si>
    <t>27/08/2004</t>
  </si>
  <si>
    <t>1.90</t>
  </si>
  <si>
    <t>B22DCKT008</t>
  </si>
  <si>
    <t>Nguyễn Nam</t>
  </si>
  <si>
    <t>18/02/2004</t>
  </si>
  <si>
    <t>3.50</t>
  </si>
  <si>
    <t>B22DCKT011</t>
  </si>
  <si>
    <t>25/06/2004</t>
  </si>
  <si>
    <t>B22DCKT014</t>
  </si>
  <si>
    <t>Trần Thị Lan</t>
  </si>
  <si>
    <t>22/03/2004</t>
  </si>
  <si>
    <t>B22DCKT269</t>
  </si>
  <si>
    <t>20/07/2004</t>
  </si>
  <si>
    <t>2.48</t>
  </si>
  <si>
    <t>Cao bằng</t>
  </si>
  <si>
    <t>B22DCKT017</t>
  </si>
  <si>
    <t>26/04/2004</t>
  </si>
  <si>
    <t>Nguyễn Thị Ánh</t>
  </si>
  <si>
    <t>B22DCKT029</t>
  </si>
  <si>
    <t>Đinh Thu</t>
  </si>
  <si>
    <t>20/09/2004</t>
  </si>
  <si>
    <t>B22DCKT032</t>
  </si>
  <si>
    <t>Chu Thị Linh</t>
  </si>
  <si>
    <t>30/04/2004</t>
  </si>
  <si>
    <t>B22DCKT035</t>
  </si>
  <si>
    <t>Phạm Thị Khánh</t>
  </si>
  <si>
    <t>02/12/2003</t>
  </si>
  <si>
    <t>2.93</t>
  </si>
  <si>
    <t>B22DCKT050</t>
  </si>
  <si>
    <t>18/08/2004</t>
  </si>
  <si>
    <t>B22DCKT059</t>
  </si>
  <si>
    <t>Đỗ Đức</t>
  </si>
  <si>
    <t>21/11/2004</t>
  </si>
  <si>
    <t>2.25</t>
  </si>
  <si>
    <t>B22DCKT062</t>
  </si>
  <si>
    <t>15/09/2004</t>
  </si>
  <si>
    <t>B22DCKT065</t>
  </si>
  <si>
    <t>Chu Thị Thu</t>
  </si>
  <si>
    <t>26/01/2004</t>
  </si>
  <si>
    <t>B22DCKT068</t>
  </si>
  <si>
    <t>Hân</t>
  </si>
  <si>
    <t>1.95</t>
  </si>
  <si>
    <t>B22DCKT071</t>
  </si>
  <si>
    <t>Đỗ Thu</t>
  </si>
  <si>
    <t>28/12/2004</t>
  </si>
  <si>
    <t>B22DCKT074</t>
  </si>
  <si>
    <t>Hiếu</t>
  </si>
  <si>
    <t>13/07/2004</t>
  </si>
  <si>
    <t>1.80</t>
  </si>
  <si>
    <t>B22DCKT080</t>
  </si>
  <si>
    <t>Hồng</t>
  </si>
  <si>
    <t>B22DCKT086</t>
  </si>
  <si>
    <t>Hồ Xuân</t>
  </si>
  <si>
    <t>Hùng</t>
  </si>
  <si>
    <t>07/07/2004</t>
  </si>
  <si>
    <t>1.81</t>
  </si>
  <si>
    <t>B22DCKT092</t>
  </si>
  <si>
    <t>Nguyễn Khánh</t>
  </si>
  <si>
    <t>2.68</t>
  </si>
  <si>
    <t>B22DCKT095</t>
  </si>
  <si>
    <t>02/01/2004</t>
  </si>
  <si>
    <t>3.34</t>
  </si>
  <si>
    <t>B22DCKT107</t>
  </si>
  <si>
    <t>Khánh</t>
  </si>
  <si>
    <t>04/09/2004</t>
  </si>
  <si>
    <t>3.25</t>
  </si>
  <si>
    <t>B22DCKT110</t>
  </si>
  <si>
    <t>Dương Thị</t>
  </si>
  <si>
    <t>B22DCKT119</t>
  </si>
  <si>
    <t>B22DCKT122</t>
  </si>
  <si>
    <t>Phạm Thùy</t>
  </si>
  <si>
    <t>3.26</t>
  </si>
  <si>
    <t>B22DCKT131</t>
  </si>
  <si>
    <t>Trần Lê Hương</t>
  </si>
  <si>
    <t>20/08/2004</t>
  </si>
  <si>
    <t>2.33</t>
  </si>
  <si>
    <t>B22DCKT134</t>
  </si>
  <si>
    <t>06/10/2004</t>
  </si>
  <si>
    <t>2.99</t>
  </si>
  <si>
    <t>B22DCKT137</t>
  </si>
  <si>
    <t>Trịnh Ngọc</t>
  </si>
  <si>
    <t>B22DCKT161</t>
  </si>
  <si>
    <t>Nông Thu</t>
  </si>
  <si>
    <t>02/04/2004</t>
  </si>
  <si>
    <t>2.71</t>
  </si>
  <si>
    <t>B22DCKT164</t>
  </si>
  <si>
    <t>12/06/2004</t>
  </si>
  <si>
    <t>Thái Nguyên</t>
  </si>
  <si>
    <t>B22DCKT176</t>
  </si>
  <si>
    <t>B22DCKT179</t>
  </si>
  <si>
    <t>Phùng Thị Minh</t>
  </si>
  <si>
    <t>06/01/2004</t>
  </si>
  <si>
    <t>B22DCKT155</t>
  </si>
  <si>
    <t>B22DCKT158</t>
  </si>
  <si>
    <t>Trần Thị Quỳnh</t>
  </si>
  <si>
    <t>Như</t>
  </si>
  <si>
    <t>28/03/2004</t>
  </si>
  <si>
    <t>3.08</t>
  </si>
  <si>
    <t>B22DCKT185</t>
  </si>
  <si>
    <t>Nguyễn Mai</t>
  </si>
  <si>
    <t>02/11/2004</t>
  </si>
  <si>
    <t>B22DCKT188</t>
  </si>
  <si>
    <t>09/07/2004</t>
  </si>
  <si>
    <t>B22DCKT194</t>
  </si>
  <si>
    <t>Ngô Thảo</t>
  </si>
  <si>
    <t>Quyên</t>
  </si>
  <si>
    <t>B22DCKT197</t>
  </si>
  <si>
    <t>03/05/2004</t>
  </si>
  <si>
    <t>B22DCKT221</t>
  </si>
  <si>
    <t>Nguyễn Văn</t>
  </si>
  <si>
    <t>09/09/2003</t>
  </si>
  <si>
    <t>2.67</t>
  </si>
  <si>
    <t>B22DCKT224</t>
  </si>
  <si>
    <t>Thoan</t>
  </si>
  <si>
    <t>20/01/2004</t>
  </si>
  <si>
    <t>B22DCKT230</t>
  </si>
  <si>
    <t>Giáp Thị</t>
  </si>
  <si>
    <t>Thúy</t>
  </si>
  <si>
    <t>26/03/2004</t>
  </si>
  <si>
    <t>B22DCKT233</t>
  </si>
  <si>
    <t>Đoàn Minh</t>
  </si>
  <si>
    <t>16/11/2004</t>
  </si>
  <si>
    <t>2.41</t>
  </si>
  <si>
    <t>B22DCKT242</t>
  </si>
  <si>
    <t>Ngô Thị Thu</t>
  </si>
  <si>
    <t>B22DCKT245</t>
  </si>
  <si>
    <t>B22DCKT206</t>
  </si>
  <si>
    <t>Phan Thị</t>
  </si>
  <si>
    <t>Tú</t>
  </si>
  <si>
    <t>10/02/2004</t>
  </si>
  <si>
    <t>B22DCKT254</t>
  </si>
  <si>
    <t>Lê Phương</t>
  </si>
  <si>
    <t>23/02/2004</t>
  </si>
  <si>
    <t>2.38</t>
  </si>
  <si>
    <t>B22DCKT257</t>
  </si>
  <si>
    <t>Lê Thị Cẩm</t>
  </si>
  <si>
    <t>Vân</t>
  </si>
  <si>
    <t>14/01/2003</t>
  </si>
  <si>
    <t>2.70</t>
  </si>
  <si>
    <t>B22DCKT260</t>
  </si>
  <si>
    <t>Nguyễn Thị Vân</t>
  </si>
  <si>
    <t>B22DCKT263</t>
  </si>
  <si>
    <t>Vinh</t>
  </si>
  <si>
    <t>15/12/2004</t>
  </si>
  <si>
    <t>B22DCKT003</t>
  </si>
  <si>
    <t>Đặng Việt</t>
  </si>
  <si>
    <t>2.00</t>
  </si>
  <si>
    <t>D22CQKT03-B</t>
  </si>
  <si>
    <t>B22DCKT009</t>
  </si>
  <si>
    <t>29/10/2004</t>
  </si>
  <si>
    <t>2.59</t>
  </si>
  <si>
    <t>B22DCKT033</t>
  </si>
  <si>
    <t>Đặng Linh</t>
  </si>
  <si>
    <t>2.28</t>
  </si>
  <si>
    <t>B22DCKT027</t>
  </si>
  <si>
    <t>Trịnh Trọng</t>
  </si>
  <si>
    <t>16/05/2004</t>
  </si>
  <si>
    <t>2.47</t>
  </si>
  <si>
    <t>B22DCKT042</t>
  </si>
  <si>
    <t>Bùi Thị</t>
  </si>
  <si>
    <t>Dịu</t>
  </si>
  <si>
    <t>B22DCKT045</t>
  </si>
  <si>
    <t>Trần Thị Mai</t>
  </si>
  <si>
    <t>27/07/2004</t>
  </si>
  <si>
    <t>3.74</t>
  </si>
  <si>
    <t>B22DCKT048</t>
  </si>
  <si>
    <t>Duyên</t>
  </si>
  <si>
    <t>16/10/2004</t>
  </si>
  <si>
    <t>B22DCKT054</t>
  </si>
  <si>
    <t>Lê Hương</t>
  </si>
  <si>
    <t>B22DCKT060</t>
  </si>
  <si>
    <t>Đỗ Thị Thu</t>
  </si>
  <si>
    <t>B22DCKT063</t>
  </si>
  <si>
    <t>Vương Thị Hồng</t>
  </si>
  <si>
    <t>B22DCKT066</t>
  </si>
  <si>
    <t>Nguyễn Thanh</t>
  </si>
  <si>
    <t>B22DCKT075</t>
  </si>
  <si>
    <t>2.85</t>
  </si>
  <si>
    <t>B22DCKT078</t>
  </si>
  <si>
    <t>Nguyễn Huy</t>
  </si>
  <si>
    <t>B22DCKT081</t>
  </si>
  <si>
    <t>05/06/2004</t>
  </si>
  <si>
    <t>B22DCKT084</t>
  </si>
  <si>
    <t>Huệ</t>
  </si>
  <si>
    <t>2.09</t>
  </si>
  <si>
    <t>B22DCKT090</t>
  </si>
  <si>
    <t>Hoàng Thị</t>
  </si>
  <si>
    <t>B22DCKT093</t>
  </si>
  <si>
    <t>07/04/2004</t>
  </si>
  <si>
    <t>B22DCKT096</t>
  </si>
  <si>
    <t>Phùng Thị</t>
  </si>
  <si>
    <t>15/05/2004</t>
  </si>
  <si>
    <t>B22DCKT099</t>
  </si>
  <si>
    <t>24/06/2004</t>
  </si>
  <si>
    <t>2.92</t>
  </si>
  <si>
    <t>B22DCKT102</t>
  </si>
  <si>
    <t>Nghiêm Thị</t>
  </si>
  <si>
    <t>Hường</t>
  </si>
  <si>
    <t>03/09/2004</t>
  </si>
  <si>
    <t>3.13</t>
  </si>
  <si>
    <t>B22DCKT111</t>
  </si>
  <si>
    <t>Đồng Thị Khánh</t>
  </si>
  <si>
    <t>2.72</t>
  </si>
  <si>
    <t>B22DCKT114</t>
  </si>
  <si>
    <t>B22DCKT117</t>
  </si>
  <si>
    <t>20/10/2004</t>
  </si>
  <si>
    <t>B22DCKT120</t>
  </si>
  <si>
    <t>B22DCKT123</t>
  </si>
  <si>
    <t>Trần Thị Diệu</t>
  </si>
  <si>
    <t>14/09/2004</t>
  </si>
  <si>
    <t>B22DCKT132</t>
  </si>
  <si>
    <t>19/01/2004</t>
  </si>
  <si>
    <t>1.96</t>
  </si>
  <si>
    <t>B22DCKT135</t>
  </si>
  <si>
    <t>14/01/2004</t>
  </si>
  <si>
    <t>B22DCKT144</t>
  </si>
  <si>
    <t>Vũ Thị Ngọc</t>
  </si>
  <si>
    <t>Mỹ</t>
  </si>
  <si>
    <t>B22DCKT165</t>
  </si>
  <si>
    <t>Chu Việt</t>
  </si>
  <si>
    <t>Ngà</t>
  </si>
  <si>
    <t>24/11/2004</t>
  </si>
  <si>
    <t>B22DCKT183</t>
  </si>
  <si>
    <t>Lê Thị Hà</t>
  </si>
  <si>
    <t>24/08/2004</t>
  </si>
  <si>
    <t>2.79</t>
  </si>
  <si>
    <t>B22DCKT192</t>
  </si>
  <si>
    <t>Hoàng Lê Ngọc</t>
  </si>
  <si>
    <t>Phượng</t>
  </si>
  <si>
    <t>B22DCKT201</t>
  </si>
  <si>
    <t>Nguyễn Thị Mỹ</t>
  </si>
  <si>
    <t>04/11/2004</t>
  </si>
  <si>
    <t>2.66</t>
  </si>
  <si>
    <t>B22DCKT225</t>
  </si>
  <si>
    <t>Đỗ Thị Hoài</t>
  </si>
  <si>
    <t>30/12/2003</t>
  </si>
  <si>
    <t>B22DCKT231</t>
  </si>
  <si>
    <t>Phạm Thị Diệu</t>
  </si>
  <si>
    <t>15/03/2004</t>
  </si>
  <si>
    <t>B22DCKT237</t>
  </si>
  <si>
    <t>Trần Thị Hoài</t>
  </si>
  <si>
    <t>21/04/2004</t>
  </si>
  <si>
    <t>B22DCKT243</t>
  </si>
  <si>
    <t>Ngô Thùy</t>
  </si>
  <si>
    <t>21/03/2004</t>
  </si>
  <si>
    <t>B22DCKT249</t>
  </si>
  <si>
    <t>Phạm Ngọc Quỳnh</t>
  </si>
  <si>
    <t>08/01/2004</t>
  </si>
  <si>
    <t>B22DCKT252</t>
  </si>
  <si>
    <t>Phạm Tuấn</t>
  </si>
  <si>
    <t>Trường</t>
  </si>
  <si>
    <t>2.44</t>
  </si>
  <si>
    <t>B22DCKT207</t>
  </si>
  <si>
    <t>Nguyễn Anh</t>
  </si>
  <si>
    <t>Hồ Chí Minh</t>
  </si>
  <si>
    <t>B22DCKT255</t>
  </si>
  <si>
    <t>Mai Thị Diệu</t>
  </si>
  <si>
    <t>08/02/2004</t>
  </si>
  <si>
    <t>2.53</t>
  </si>
  <si>
    <t>B22DCKT258</t>
  </si>
  <si>
    <t>Lê Thị Thảo</t>
  </si>
  <si>
    <t>B22DCKT267</t>
  </si>
  <si>
    <t>Hoàng Thị Hải</t>
  </si>
  <si>
    <t>25/09/2004</t>
  </si>
  <si>
    <t>B22DCTC001</t>
  </si>
  <si>
    <t>Bạch Việt</t>
  </si>
  <si>
    <t>22/08/2004</t>
  </si>
  <si>
    <t>D22CQTC01-B</t>
  </si>
  <si>
    <t>B22DCTC003</t>
  </si>
  <si>
    <t>Đinh Quang</t>
  </si>
  <si>
    <t>24/05/2004</t>
  </si>
  <si>
    <t>B22DCTC005</t>
  </si>
  <si>
    <t>Nguyễn Phúc</t>
  </si>
  <si>
    <t>04/08/2004</t>
  </si>
  <si>
    <t>B22DCTC007</t>
  </si>
  <si>
    <t>Trần Thị Vân</t>
  </si>
  <si>
    <t>11/08/2004</t>
  </si>
  <si>
    <t>B22DCTC009</t>
  </si>
  <si>
    <t>Trịnh Mai</t>
  </si>
  <si>
    <t>B22DCTC011</t>
  </si>
  <si>
    <t>Vũ Hồng</t>
  </si>
  <si>
    <t>22/11/2004</t>
  </si>
  <si>
    <t>Lạng Sơn</t>
  </si>
  <si>
    <t>B22DCTC013</t>
  </si>
  <si>
    <t>Nguyễn Phùng</t>
  </si>
  <si>
    <t>Bắc</t>
  </si>
  <si>
    <t>20/06/2004</t>
  </si>
  <si>
    <t>1.88</t>
  </si>
  <si>
    <t>B22DCTC015</t>
  </si>
  <si>
    <t>Nguyễn Thành Minh</t>
  </si>
  <si>
    <t>16/04/2003</t>
  </si>
  <si>
    <t>B22DCTC017</t>
  </si>
  <si>
    <t>10/10/2004</t>
  </si>
  <si>
    <t>B22DCTC021</t>
  </si>
  <si>
    <t>Nguyễn Viết</t>
  </si>
  <si>
    <t>Dũng</t>
  </si>
  <si>
    <t>17/09/2004</t>
  </si>
  <si>
    <t>2.74</t>
  </si>
  <si>
    <t>B22DCTC023</t>
  </si>
  <si>
    <t>Vương Anh</t>
  </si>
  <si>
    <t>21/10/2004</t>
  </si>
  <si>
    <t>B22DCTC025</t>
  </si>
  <si>
    <t>Lê Văn</t>
  </si>
  <si>
    <t>Duy</t>
  </si>
  <si>
    <t>26/05/2004</t>
  </si>
  <si>
    <t>B22DCTC027</t>
  </si>
  <si>
    <t>Hoàng Thái</t>
  </si>
  <si>
    <t>B22DCTC029</t>
  </si>
  <si>
    <t>Lưu Tiến</t>
  </si>
  <si>
    <t>2.83</t>
  </si>
  <si>
    <t>B22DCTC031</t>
  </si>
  <si>
    <t>Nguyễn Đình</t>
  </si>
  <si>
    <t>Đức</t>
  </si>
  <si>
    <t>24/01/2004</t>
  </si>
  <si>
    <t>B22DCTC035</t>
  </si>
  <si>
    <t>Lê Thị Nguyệt</t>
  </si>
  <si>
    <t>B22DCTC037</t>
  </si>
  <si>
    <t>Nguyễn Diệu</t>
  </si>
  <si>
    <t>B22DCTC039</t>
  </si>
  <si>
    <t>B22DCTC041</t>
  </si>
  <si>
    <t>Phan Công</t>
  </si>
  <si>
    <t>11/01/2004</t>
  </si>
  <si>
    <t>B22DCTC043</t>
  </si>
  <si>
    <t>Vũ Mạnh</t>
  </si>
  <si>
    <t>Hoạch</t>
  </si>
  <si>
    <t>21/01/2003</t>
  </si>
  <si>
    <t>B22DCTC045</t>
  </si>
  <si>
    <t>Lê Việt</t>
  </si>
  <si>
    <t>18/06/2004</t>
  </si>
  <si>
    <t>B22DCTC047</t>
  </si>
  <si>
    <t>B22DCTC049</t>
  </si>
  <si>
    <t>23/09/2004</t>
  </si>
  <si>
    <t>3.62</t>
  </si>
  <si>
    <t>B22DCTC051</t>
  </si>
  <si>
    <t>Nguyễn Đức</t>
  </si>
  <si>
    <t>B22DCTC053</t>
  </si>
  <si>
    <t>Phan Quang</t>
  </si>
  <si>
    <t>16/01/2004</t>
  </si>
  <si>
    <t>B22DCTC057</t>
  </si>
  <si>
    <t>Hà Gia</t>
  </si>
  <si>
    <t>03/12/2004</t>
  </si>
  <si>
    <t>B22DCTC055</t>
  </si>
  <si>
    <t>Kiều Trí</t>
  </si>
  <si>
    <t>03/10/2004</t>
  </si>
  <si>
    <t>B22DCTC059</t>
  </si>
  <si>
    <t>Vũ Tùng</t>
  </si>
  <si>
    <t>Lâm</t>
  </si>
  <si>
    <t>26/12/2004</t>
  </si>
  <si>
    <t>B22DCTC061</t>
  </si>
  <si>
    <t>Lê Diệu</t>
  </si>
  <si>
    <t>23/07/2004</t>
  </si>
  <si>
    <t>B22DCTC063</t>
  </si>
  <si>
    <t>Phan Thùy</t>
  </si>
  <si>
    <t>2.97</t>
  </si>
  <si>
    <t>B22DCTC065</t>
  </si>
  <si>
    <t>Hứa Trần Phi</t>
  </si>
  <si>
    <t>17/10/2004</t>
  </si>
  <si>
    <t>B22DCTC067</t>
  </si>
  <si>
    <t>B22DCTC069</t>
  </si>
  <si>
    <t>Mạnh</t>
  </si>
  <si>
    <t>30/03/2004</t>
  </si>
  <si>
    <t>B22DCTC071</t>
  </si>
  <si>
    <t>Đặng Đắc</t>
  </si>
  <si>
    <t>15/11/2004</t>
  </si>
  <si>
    <t>B22DCTC073</t>
  </si>
  <si>
    <t>Ngô Nguyệt</t>
  </si>
  <si>
    <t>04/12/2004</t>
  </si>
  <si>
    <t>B22DCTC075</t>
  </si>
  <si>
    <t>Nguyễn Hải</t>
  </si>
  <si>
    <t>13/08/2004</t>
  </si>
  <si>
    <t>B22DCTC077</t>
  </si>
  <si>
    <t>Phí Biển</t>
  </si>
  <si>
    <t>B22DCTC079</t>
  </si>
  <si>
    <t>Phạm Minh</t>
  </si>
  <si>
    <t>B22DCTC081</t>
  </si>
  <si>
    <t>Lương Thiên</t>
  </si>
  <si>
    <t>Phúc</t>
  </si>
  <si>
    <t>B22DCTC083</t>
  </si>
  <si>
    <t>Vũ Hà</t>
  </si>
  <si>
    <t>23/08/2004</t>
  </si>
  <si>
    <t>B22DCTC085</t>
  </si>
  <si>
    <t>Đỗ Huy</t>
  </si>
  <si>
    <t>Quân</t>
  </si>
  <si>
    <t>11/04/2004</t>
  </si>
  <si>
    <t>2.19</t>
  </si>
  <si>
    <t>B22DCTC087</t>
  </si>
  <si>
    <t>Vũ Anh</t>
  </si>
  <si>
    <t>B22DCTC091</t>
  </si>
  <si>
    <t>3.53</t>
  </si>
  <si>
    <t>B22DCTC101</t>
  </si>
  <si>
    <t>Lý Phương</t>
  </si>
  <si>
    <t>Bắc Kạn</t>
  </si>
  <si>
    <t>B22DCTC093</t>
  </si>
  <si>
    <t>02/08/2004</t>
  </si>
  <si>
    <t>2.63</t>
  </si>
  <si>
    <t>B22DCTC103</t>
  </si>
  <si>
    <t>Nguyễn Thiên</t>
  </si>
  <si>
    <t>B22DCTC105</t>
  </si>
  <si>
    <t>Ngô Đức</t>
  </si>
  <si>
    <t>Trí</t>
  </si>
  <si>
    <t>B22DCTC109</t>
  </si>
  <si>
    <t>Trần Nhật</t>
  </si>
  <si>
    <t>B22DCTC095</t>
  </si>
  <si>
    <t>Giáp Anh</t>
  </si>
  <si>
    <t>11/07/2004</t>
  </si>
  <si>
    <t>B22DCTC097</t>
  </si>
  <si>
    <t>Phạm Thanh</t>
  </si>
  <si>
    <t>B22DCTC099</t>
  </si>
  <si>
    <t>B22DCTC111</t>
  </si>
  <si>
    <t>Hán Tiến</t>
  </si>
  <si>
    <t>Việt</t>
  </si>
  <si>
    <t>B22DCTC113</t>
  </si>
  <si>
    <t>07/11/2004</t>
  </si>
  <si>
    <t>2.42</t>
  </si>
  <si>
    <t>B22DCTC115</t>
  </si>
  <si>
    <t>Vũ</t>
  </si>
  <si>
    <t>B22DCTC002</t>
  </si>
  <si>
    <t>Bùi Ngọc Bảo</t>
  </si>
  <si>
    <t>01/05/2004</t>
  </si>
  <si>
    <t>D22CQTC02-B</t>
  </si>
  <si>
    <t>B22DCTC004</t>
  </si>
  <si>
    <t>26/10/2004</t>
  </si>
  <si>
    <t>B22DCTC006</t>
  </si>
  <si>
    <t>B22DCTC008</t>
  </si>
  <si>
    <t>Trần Văn Tuấn</t>
  </si>
  <si>
    <t>17/02/2004</t>
  </si>
  <si>
    <t>B22DCTC010</t>
  </si>
  <si>
    <t>Vũ Quỳnh</t>
  </si>
  <si>
    <t>25/11/2004</t>
  </si>
  <si>
    <t>B22DCTC012</t>
  </si>
  <si>
    <t>Trịnh Minh</t>
  </si>
  <si>
    <t>Bảo</t>
  </si>
  <si>
    <t>17/07/2003</t>
  </si>
  <si>
    <t>2.24</t>
  </si>
  <si>
    <t>B22DCTC014</t>
  </si>
  <si>
    <t>Nguyễn Xuân</t>
  </si>
  <si>
    <t>B22DCTC016</t>
  </si>
  <si>
    <t>Trần Thị Linh</t>
  </si>
  <si>
    <t>B22DCTC018</t>
  </si>
  <si>
    <t>Trần Thị Thanh</t>
  </si>
  <si>
    <t>B22DCTC020</t>
  </si>
  <si>
    <t>B22DCTC022</t>
  </si>
  <si>
    <t>Trần Huy</t>
  </si>
  <si>
    <t>26/08/2004</t>
  </si>
  <si>
    <t>B22DCTC026</t>
  </si>
  <si>
    <t>Nguyễn Thuỳ</t>
  </si>
  <si>
    <t>07/09/2004</t>
  </si>
  <si>
    <t>B22DCTC028</t>
  </si>
  <si>
    <t>Hoàng Văn</t>
  </si>
  <si>
    <t>B22DCTC030</t>
  </si>
  <si>
    <t>Nguyễn Hoàng</t>
  </si>
  <si>
    <t>Đồng</t>
  </si>
  <si>
    <t>14/03/2004</t>
  </si>
  <si>
    <t>B22DCTC032</t>
  </si>
  <si>
    <t>Phạm Quang</t>
  </si>
  <si>
    <t>B22DCTC034</t>
  </si>
  <si>
    <t>Hoàng Nguyên</t>
  </si>
  <si>
    <t>Giáp</t>
  </si>
  <si>
    <t>B22DCTC036</t>
  </si>
  <si>
    <t>Phạm Đặng Thái</t>
  </si>
  <si>
    <t>19/02/2004</t>
  </si>
  <si>
    <t>B22DCTC038</t>
  </si>
  <si>
    <t>Lương Thanh</t>
  </si>
  <si>
    <t>Hậu</t>
  </si>
  <si>
    <t>B22DCTC040</t>
  </si>
  <si>
    <t>Trần Quang</t>
  </si>
  <si>
    <t>Hiển</t>
  </si>
  <si>
    <t>2.55</t>
  </si>
  <si>
    <t>Lào Cai</t>
  </si>
  <si>
    <t>B22DCTC042</t>
  </si>
  <si>
    <t>Trần Duy</t>
  </si>
  <si>
    <t>B22DCTC044</t>
  </si>
  <si>
    <t>13/02/2004</t>
  </si>
  <si>
    <t>B22DCTC046</t>
  </si>
  <si>
    <t>B22DCTC048</t>
  </si>
  <si>
    <t>Nguyễn Thái</t>
  </si>
  <si>
    <t>Quảng Bình</t>
  </si>
  <si>
    <t>B22DCTC050</t>
  </si>
  <si>
    <t>Lê Thế</t>
  </si>
  <si>
    <t>B22DCTC052</t>
  </si>
  <si>
    <t>B21DCTC054</t>
  </si>
  <si>
    <t>22/05/2003</t>
  </si>
  <si>
    <t>B22DCTC054</t>
  </si>
  <si>
    <t>11/02/2004</t>
  </si>
  <si>
    <t>B22DCTC058</t>
  </si>
  <si>
    <t>B22DCTC060</t>
  </si>
  <si>
    <t>Trần Thư</t>
  </si>
  <si>
    <t>Lê</t>
  </si>
  <si>
    <t>B22DCTC062</t>
  </si>
  <si>
    <t>Mai Khánh</t>
  </si>
  <si>
    <t>B22DCTC064</t>
  </si>
  <si>
    <t>Đỗ Hải</t>
  </si>
  <si>
    <t>03/03/2004</t>
  </si>
  <si>
    <t>B22DCTC066</t>
  </si>
  <si>
    <t>Vũ Thành</t>
  </si>
  <si>
    <t>B22DCTC068</t>
  </si>
  <si>
    <t>Nguyễn Thị Tuyết</t>
  </si>
  <si>
    <t>B22DCTC070</t>
  </si>
  <si>
    <t>15/10/2004</t>
  </si>
  <si>
    <t>B22DCTC072</t>
  </si>
  <si>
    <t>Lê Đăng Bình</t>
  </si>
  <si>
    <t>29/01/2004</t>
  </si>
  <si>
    <t>B22DCTC074</t>
  </si>
  <si>
    <t>Nguyễn Dược Anh</t>
  </si>
  <si>
    <t>B22DCTC078</t>
  </si>
  <si>
    <t>Vũ Minh</t>
  </si>
  <si>
    <t>B22DCTC076</t>
  </si>
  <si>
    <t>30/10/2004</t>
  </si>
  <si>
    <t>2.78</t>
  </si>
  <si>
    <t>B22DCTC080</t>
  </si>
  <si>
    <t>Phong</t>
  </si>
  <si>
    <t>20/05/2004</t>
  </si>
  <si>
    <t>B22DCTC082</t>
  </si>
  <si>
    <t>B22DCTC084</t>
  </si>
  <si>
    <t>Đặng Minh</t>
  </si>
  <si>
    <t>Quang</t>
  </si>
  <si>
    <t>10/08/2004</t>
  </si>
  <si>
    <t>B22DCTC086</t>
  </si>
  <si>
    <t>Khúc Thừa</t>
  </si>
  <si>
    <t>B22DCTC088</t>
  </si>
  <si>
    <t>Bùi Thúy</t>
  </si>
  <si>
    <t>B22DCTC090</t>
  </si>
  <si>
    <t>Đặng Hữu</t>
  </si>
  <si>
    <t>B22DCTC100</t>
  </si>
  <si>
    <t>Bùi Huy</t>
  </si>
  <si>
    <t>Thành</t>
  </si>
  <si>
    <t>B22DCTC102</t>
  </si>
  <si>
    <t>Cao Ý</t>
  </si>
  <si>
    <t>Thiên</t>
  </si>
  <si>
    <t>B22DCTC092</t>
  </si>
  <si>
    <t>Nguyễn Chí</t>
  </si>
  <si>
    <t>Tiến</t>
  </si>
  <si>
    <t>Quảng Trị</t>
  </si>
  <si>
    <t>B22DCTC094</t>
  </si>
  <si>
    <t>Hoàng Đức</t>
  </si>
  <si>
    <t>Tôn</t>
  </si>
  <si>
    <t>B22DCTC104</t>
  </si>
  <si>
    <t>B22DCTC106</t>
  </si>
  <si>
    <t>Tạ Văn</t>
  </si>
  <si>
    <t>Trọng</t>
  </si>
  <si>
    <t>22/02/2003</t>
  </si>
  <si>
    <t>B22DCTC108</t>
  </si>
  <si>
    <t>2.87</t>
  </si>
  <si>
    <t>B22DCTC096</t>
  </si>
  <si>
    <t>B22DCTC098</t>
  </si>
  <si>
    <t>Trần Hoàng Anh</t>
  </si>
  <si>
    <t>B22DCTC110</t>
  </si>
  <si>
    <t>24/07/2004</t>
  </si>
  <si>
    <t>B22DCTC112</t>
  </si>
  <si>
    <t>06/11/2004</t>
  </si>
  <si>
    <t>B22DCTC114</t>
  </si>
  <si>
    <t>Nguyễn Hữu</t>
  </si>
  <si>
    <t>06/04/2004</t>
  </si>
  <si>
    <t>B22DCTM001</t>
  </si>
  <si>
    <t>Nguyễn Thị Thái</t>
  </si>
  <si>
    <t>18/05/2004</t>
  </si>
  <si>
    <t>D22CQTM01-B</t>
  </si>
  <si>
    <t>B22DCTM003</t>
  </si>
  <si>
    <t>Cao Phước</t>
  </si>
  <si>
    <t>B22DCTM007</t>
  </si>
  <si>
    <t>Phạm Đình Việt</t>
  </si>
  <si>
    <t>Bình Phước</t>
  </si>
  <si>
    <t>B22DCTM009</t>
  </si>
  <si>
    <t>Phạm Thị Ngọc</t>
  </si>
  <si>
    <t>B22DCTM011</t>
  </si>
  <si>
    <t>Đỗ Nguyễn Khánh</t>
  </si>
  <si>
    <t>B22DCTM013</t>
  </si>
  <si>
    <t>Nguyễn Quang</t>
  </si>
  <si>
    <t>Chiến</t>
  </si>
  <si>
    <t>Hà Giang</t>
  </si>
  <si>
    <t>B22DCTM015</t>
  </si>
  <si>
    <t>Diệu</t>
  </si>
  <si>
    <t>07/10/2004</t>
  </si>
  <si>
    <t>3.68</t>
  </si>
  <si>
    <t>B22DCTM017</t>
  </si>
  <si>
    <t>Bế Mỹ</t>
  </si>
  <si>
    <t>09/03/2004</t>
  </si>
  <si>
    <t>B22DCTM019</t>
  </si>
  <si>
    <t>Bạch Thị Thùy</t>
  </si>
  <si>
    <t>B22DCTM021</t>
  </si>
  <si>
    <t>Đỗ Thành</t>
  </si>
  <si>
    <t>B22DCTM023</t>
  </si>
  <si>
    <t>Trịnh Thị Ngọc</t>
  </si>
  <si>
    <t>Điệp</t>
  </si>
  <si>
    <t>B22DCTM025</t>
  </si>
  <si>
    <t>B22DCTM027</t>
  </si>
  <si>
    <t>Nguyễn Hồng</t>
  </si>
  <si>
    <t>3.77</t>
  </si>
  <si>
    <t>B22DCTM029</t>
  </si>
  <si>
    <t>Trần Thanh</t>
  </si>
  <si>
    <t>30/08/2004</t>
  </si>
  <si>
    <t>B22DCTM031</t>
  </si>
  <si>
    <t>09/04/2004</t>
  </si>
  <si>
    <t>B22DCTM033</t>
  </si>
  <si>
    <t>Lý Vũ Trung</t>
  </si>
  <si>
    <t>01/07/2003</t>
  </si>
  <si>
    <t>B22DCTM035</t>
  </si>
  <si>
    <t>2.32</t>
  </si>
  <si>
    <t>B22DCTM037</t>
  </si>
  <si>
    <t>Bùi Quang</t>
  </si>
  <si>
    <t>24/12/2004</t>
  </si>
  <si>
    <t>B22DCTM039</t>
  </si>
  <si>
    <t>Vũ Thu</t>
  </si>
  <si>
    <t>01/04/2003</t>
  </si>
  <si>
    <t>B22DCTM041</t>
  </si>
  <si>
    <t>Hưng</t>
  </si>
  <si>
    <t>B22DCTM043</t>
  </si>
  <si>
    <t>08/08/2004</t>
  </si>
  <si>
    <t>B22DCTM047</t>
  </si>
  <si>
    <t>Đoàn Nam</t>
  </si>
  <si>
    <t>B22DCTM049</t>
  </si>
  <si>
    <t>B22DCTM045</t>
  </si>
  <si>
    <t>Vũ Xuân</t>
  </si>
  <si>
    <t>29/09/2004</t>
  </si>
  <si>
    <t>B22DCTM051</t>
  </si>
  <si>
    <t>Lân</t>
  </si>
  <si>
    <t>B21DCTM049</t>
  </si>
  <si>
    <t>Chu Thị Diệu</t>
  </si>
  <si>
    <t>04/12/2003</t>
  </si>
  <si>
    <t>B22DCTM053</t>
  </si>
  <si>
    <t>Hoàng Hà Khánh</t>
  </si>
  <si>
    <t>20/04/2004</t>
  </si>
  <si>
    <t>B22DCTM055</t>
  </si>
  <si>
    <t>Phạm Diệu</t>
  </si>
  <si>
    <t>B22DCTM057</t>
  </si>
  <si>
    <t>Trần Thị Thuỳ</t>
  </si>
  <si>
    <t>30/01/2004</t>
  </si>
  <si>
    <t>B22DCTM059</t>
  </si>
  <si>
    <t>2.26</t>
  </si>
  <si>
    <t>B22DCTM061</t>
  </si>
  <si>
    <t>Lê Thị Vân</t>
  </si>
  <si>
    <t>27/08/2003</t>
  </si>
  <si>
    <t>B22DCTM065</t>
  </si>
  <si>
    <t>Phương Thị Tuyết</t>
  </si>
  <si>
    <t>3.76</t>
  </si>
  <si>
    <t>B22DCTM067</t>
  </si>
  <si>
    <t>Nguyễn Thị Trà</t>
  </si>
  <si>
    <t>22/04/2004</t>
  </si>
  <si>
    <t>B22DCTM069</t>
  </si>
  <si>
    <t>Đặng Xuân</t>
  </si>
  <si>
    <t>Nam</t>
  </si>
  <si>
    <t>15/01/2004</t>
  </si>
  <si>
    <t>B22DCTM075</t>
  </si>
  <si>
    <t>29/07/2004</t>
  </si>
  <si>
    <t>B22DCTM077</t>
  </si>
  <si>
    <t>Đinh Hoàng Phúc</t>
  </si>
  <si>
    <t>23/01/2004</t>
  </si>
  <si>
    <t>B22DCTM079</t>
  </si>
  <si>
    <t>Vương Thị Thu</t>
  </si>
  <si>
    <t>3.49</t>
  </si>
  <si>
    <t>B22DCTM071</t>
  </si>
  <si>
    <t>Nhài</t>
  </si>
  <si>
    <t>21/06/2004</t>
  </si>
  <si>
    <t>B22DCTM073</t>
  </si>
  <si>
    <t>B22DCTM081</t>
  </si>
  <si>
    <t>Lý Thị Hà</t>
  </si>
  <si>
    <t>B22DCTM083</t>
  </si>
  <si>
    <t>Lê Trần Anh</t>
  </si>
  <si>
    <t>B22DCTM085</t>
  </si>
  <si>
    <t>Phạm Văn</t>
  </si>
  <si>
    <t>Quốc</t>
  </si>
  <si>
    <t>B22DCTM087</t>
  </si>
  <si>
    <t>Nguyễn Phạm Bảo</t>
  </si>
  <si>
    <t>B22DCTM089</t>
  </si>
  <si>
    <t>Tài</t>
  </si>
  <si>
    <t>05/07/2004</t>
  </si>
  <si>
    <t>B22DCTM099</t>
  </si>
  <si>
    <t>Trần Xuân</t>
  </si>
  <si>
    <t>B22DCTM101</t>
  </si>
  <si>
    <t>Hà Thị Phương</t>
  </si>
  <si>
    <t>26/09/2004</t>
  </si>
  <si>
    <t>B22DCTM103</t>
  </si>
  <si>
    <t>Phạm Phương</t>
  </si>
  <si>
    <t>B22DCTM105</t>
  </si>
  <si>
    <t>Phạm Trần Thu</t>
  </si>
  <si>
    <t>08/04/2004</t>
  </si>
  <si>
    <t>B22DCTM107</t>
  </si>
  <si>
    <t>B22DCTM109</t>
  </si>
  <si>
    <t>Thơm</t>
  </si>
  <si>
    <t>27/10/2003</t>
  </si>
  <si>
    <t>2.57</t>
  </si>
  <si>
    <t>B22DCTM111</t>
  </si>
  <si>
    <t>Phạm Xuân</t>
  </si>
  <si>
    <t>Thủy</t>
  </si>
  <si>
    <t>06/05/2004</t>
  </si>
  <si>
    <t>B22DCTM113</t>
  </si>
  <si>
    <t>Đỗ Hồng</t>
  </si>
  <si>
    <t>Trâm</t>
  </si>
  <si>
    <t>02/08/2003</t>
  </si>
  <si>
    <t>B22DCTM091</t>
  </si>
  <si>
    <t>Lương Tuấn</t>
  </si>
  <si>
    <t>31/07/2004</t>
  </si>
  <si>
    <t>2.37</t>
  </si>
  <si>
    <t>B22DCTM093</t>
  </si>
  <si>
    <t>28/11/2004</t>
  </si>
  <si>
    <t>B22DCTM095</t>
  </si>
  <si>
    <t>Tùng</t>
  </si>
  <si>
    <t>B22DCTM097</t>
  </si>
  <si>
    <t>Tuyển</t>
  </si>
  <si>
    <t>09/12/2004</t>
  </si>
  <si>
    <t>B22DCTM115</t>
  </si>
  <si>
    <t>B22DCTM117</t>
  </si>
  <si>
    <t>Đỗ Thị Cẩm</t>
  </si>
  <si>
    <t>03/12/2003</t>
  </si>
  <si>
    <t>B22DCTM119</t>
  </si>
  <si>
    <t>Lê Hoàng</t>
  </si>
  <si>
    <t>B22DCTM121</t>
  </si>
  <si>
    <t>Hoàng Minh</t>
  </si>
  <si>
    <t>Vương</t>
  </si>
  <si>
    <t>B22DCTM123</t>
  </si>
  <si>
    <t>B22DCTM002</t>
  </si>
  <si>
    <t>Bùi Minh</t>
  </si>
  <si>
    <t>D22CQTM02-B</t>
  </si>
  <si>
    <t>B22DCTM004</t>
  </si>
  <si>
    <t>Ngô Tuấn</t>
  </si>
  <si>
    <t>B22DCTM006</t>
  </si>
  <si>
    <t>Nguyễn Thế</t>
  </si>
  <si>
    <t>B22DCTM008</t>
  </si>
  <si>
    <t>Trần Lan</t>
  </si>
  <si>
    <t>B22DCTM010</t>
  </si>
  <si>
    <t>Bình</t>
  </si>
  <si>
    <t>B22DCTM012</t>
  </si>
  <si>
    <t>18/01/2004</t>
  </si>
  <si>
    <t>B22DCTM014</t>
  </si>
  <si>
    <t>Hà Đức</t>
  </si>
  <si>
    <t>B22DCTM016</t>
  </si>
  <si>
    <t>Bùi Khánh</t>
  </si>
  <si>
    <t>B22DCTM018</t>
  </si>
  <si>
    <t>Trương Thị Mỹ</t>
  </si>
  <si>
    <t>B22DCTM020</t>
  </si>
  <si>
    <t>Đỗ Tùng</t>
  </si>
  <si>
    <t>B22DCTM022</t>
  </si>
  <si>
    <t>Quảng Văn</t>
  </si>
  <si>
    <t>B22DCTM024</t>
  </si>
  <si>
    <t>Nguyễn Thị Giang</t>
  </si>
  <si>
    <t>B22DCTM026</t>
  </si>
  <si>
    <t>Lê Hữu</t>
  </si>
  <si>
    <t>Hải</t>
  </si>
  <si>
    <t>B22DCTM028</t>
  </si>
  <si>
    <t>19/05/2004</t>
  </si>
  <si>
    <t>B22DCTM030</t>
  </si>
  <si>
    <t>3.65</t>
  </si>
  <si>
    <t>Nguyễn Thị Hiền</t>
  </si>
  <si>
    <t>B22DCTM032</t>
  </si>
  <si>
    <t>Đỗ Duy</t>
  </si>
  <si>
    <t>22/07/2004</t>
  </si>
  <si>
    <t>B22DCTM034</t>
  </si>
  <si>
    <t>Hoàn</t>
  </si>
  <si>
    <t>05/09/2004</t>
  </si>
  <si>
    <t>B22DCTM036</t>
  </si>
  <si>
    <t>Huế</t>
  </si>
  <si>
    <t>04/04/2004</t>
  </si>
  <si>
    <t>B22DCTM038</t>
  </si>
  <si>
    <t>14/08/2004</t>
  </si>
  <si>
    <t>B22DCTM040</t>
  </si>
  <si>
    <t>B22DCTM042</t>
  </si>
  <si>
    <t>B22DCTM046</t>
  </si>
  <si>
    <t>Đậu Vân</t>
  </si>
  <si>
    <t>29/04/2004</t>
  </si>
  <si>
    <t>3.66</t>
  </si>
  <si>
    <t>B22DCTM048</t>
  </si>
  <si>
    <t>Hoàng Đắc</t>
  </si>
  <si>
    <t>19/10/2003</t>
  </si>
  <si>
    <t>2.21</t>
  </si>
  <si>
    <t>B22DCTM044</t>
  </si>
  <si>
    <t>Dương Văn</t>
  </si>
  <si>
    <t>B22DCTM050</t>
  </si>
  <si>
    <t>Lan</t>
  </si>
  <si>
    <t>B22DCTM052</t>
  </si>
  <si>
    <t>Bùi Mai</t>
  </si>
  <si>
    <t>17/01/2004</t>
  </si>
  <si>
    <t>B22DCTM054</t>
  </si>
  <si>
    <t>B22DCTM056</t>
  </si>
  <si>
    <t>Thiều Trúc</t>
  </si>
  <si>
    <t>B22DCTM058</t>
  </si>
  <si>
    <t>Hoàng Vũ</t>
  </si>
  <si>
    <t>10/06/2004</t>
  </si>
  <si>
    <t>B22DCTM060</t>
  </si>
  <si>
    <t>Nguyễn Vũ Hoàng</t>
  </si>
  <si>
    <t>2.12</t>
  </si>
  <si>
    <t>B22DCTM062</t>
  </si>
  <si>
    <t>Vũ Thị Khánh</t>
  </si>
  <si>
    <t>B22DCTM064</t>
  </si>
  <si>
    <t>Lưu Thị Tuyết</t>
  </si>
  <si>
    <t>26/11/2004</t>
  </si>
  <si>
    <t>B22DCTM066</t>
  </si>
  <si>
    <t>Trương Tuyết</t>
  </si>
  <si>
    <t>B22DCTM068</t>
  </si>
  <si>
    <t>Phạm Trà</t>
  </si>
  <si>
    <t>B22DCTM070</t>
  </si>
  <si>
    <t>Phùng Quang</t>
  </si>
  <si>
    <t>02/02/2004</t>
  </si>
  <si>
    <t>B22DCTM076</t>
  </si>
  <si>
    <t>B22DCTM078</t>
  </si>
  <si>
    <t>Vũ Thị Thảo</t>
  </si>
  <si>
    <t>B22DCTM072</t>
  </si>
  <si>
    <t>Lương Thị Tuyết</t>
  </si>
  <si>
    <t>B22DCTM074</t>
  </si>
  <si>
    <t>Nguyễn Phi</t>
  </si>
  <si>
    <t>B22DCTM080</t>
  </si>
  <si>
    <t>29/02/2004</t>
  </si>
  <si>
    <t>B22DCTM082</t>
  </si>
  <si>
    <t>Tạ Thu</t>
  </si>
  <si>
    <t>B22DCTM084</t>
  </si>
  <si>
    <t>Trần Minh</t>
  </si>
  <si>
    <t>B22DCTM086</t>
  </si>
  <si>
    <t>Đỗ Thúy</t>
  </si>
  <si>
    <t>B22DCTM088</t>
  </si>
  <si>
    <t>Phạm Thị Quỳnh</t>
  </si>
  <si>
    <t>B22DCTM090</t>
  </si>
  <si>
    <t>17/05/2004</t>
  </si>
  <si>
    <t>B22DCTM098</t>
  </si>
  <si>
    <t>04/10/2004</t>
  </si>
  <si>
    <t>B22DCTM100</t>
  </si>
  <si>
    <t>Đặng Phương</t>
  </si>
  <si>
    <t>B22DCTM102</t>
  </si>
  <si>
    <t>2.73</t>
  </si>
  <si>
    <t>B22DCTM104</t>
  </si>
  <si>
    <t>B22DCTM106</t>
  </si>
  <si>
    <t>Vũ Duy</t>
  </si>
  <si>
    <t>Thăng</t>
  </si>
  <si>
    <t>B22DCTM108</t>
  </si>
  <si>
    <t>Vũ Đức</t>
  </si>
  <si>
    <t>Thiện</t>
  </si>
  <si>
    <t>02/12/2004</t>
  </si>
  <si>
    <t>B22DCTM110</t>
  </si>
  <si>
    <t>Dương Đình</t>
  </si>
  <si>
    <t>Thuấn</t>
  </si>
  <si>
    <t>B22DCTM112</t>
  </si>
  <si>
    <t>22/06/2004</t>
  </si>
  <si>
    <t>B22DCTM114</t>
  </si>
  <si>
    <t>Phạm Đình</t>
  </si>
  <si>
    <t>Trung</t>
  </si>
  <si>
    <t>B22DCTM092</t>
  </si>
  <si>
    <t>Hoàng Anh</t>
  </si>
  <si>
    <t>B22DCTM094</t>
  </si>
  <si>
    <t>02/06/2004</t>
  </si>
  <si>
    <t>B22DCTM096</t>
  </si>
  <si>
    <t>2.20</t>
  </si>
  <si>
    <t>B22DCTM116</t>
  </si>
  <si>
    <t>Trịnh Thị Phương</t>
  </si>
  <si>
    <t>B22DCTM118</t>
  </si>
  <si>
    <t>Chẩu Minh</t>
  </si>
  <si>
    <t>B22DCTM120</t>
  </si>
  <si>
    <t>Lưu Anh</t>
  </si>
  <si>
    <t>01/01/2003</t>
  </si>
  <si>
    <t>2.34</t>
  </si>
  <si>
    <t>B22DCTM122</t>
  </si>
  <si>
    <t>B22DCTM124</t>
  </si>
  <si>
    <t>B22DCTT001</t>
  </si>
  <si>
    <t>Nguyễn Thị Bình</t>
  </si>
  <si>
    <t>D22CQTT01-B</t>
  </si>
  <si>
    <t>B22DCTT003</t>
  </si>
  <si>
    <t>Hoàng Phương Quỳnh</t>
  </si>
  <si>
    <t>B22DCTT005</t>
  </si>
  <si>
    <t>Ngô Thị Mai</t>
  </si>
  <si>
    <t>09/10/2003</t>
  </si>
  <si>
    <t>B22DCTT007</t>
  </si>
  <si>
    <t>B22DCTT009</t>
  </si>
  <si>
    <t>Phạm Tú</t>
  </si>
  <si>
    <t>B22DCTT011</t>
  </si>
  <si>
    <t>Triệu Trần Tuấn</t>
  </si>
  <si>
    <t>B22DCTT013</t>
  </si>
  <si>
    <t>B22DCTT017</t>
  </si>
  <si>
    <t>Ngàn Thị Quế</t>
  </si>
  <si>
    <t>25/11/2003</t>
  </si>
  <si>
    <t>B22DCTT015</t>
  </si>
  <si>
    <t>Lê Đức</t>
  </si>
  <si>
    <t>Công</t>
  </si>
  <si>
    <t>29/05/2004</t>
  </si>
  <si>
    <t>B22DCTT019</t>
  </si>
  <si>
    <t>Nguyễn Hạnh</t>
  </si>
  <si>
    <t>B22DCTT021</t>
  </si>
  <si>
    <t>Vũ Hoàng</t>
  </si>
  <si>
    <t>B22DCTT023</t>
  </si>
  <si>
    <t>Đại</t>
  </si>
  <si>
    <t>B22DCTT025</t>
  </si>
  <si>
    <t>Vũ Đình</t>
  </si>
  <si>
    <t>B22DCTT027</t>
  </si>
  <si>
    <t>Bùi Ngọc</t>
  </si>
  <si>
    <t>10/07/2004</t>
  </si>
  <si>
    <t>B22DCTT029</t>
  </si>
  <si>
    <t>B22DCTT031</t>
  </si>
  <si>
    <t>Vũ Thị Thanh</t>
  </si>
  <si>
    <t>09/08/2004</t>
  </si>
  <si>
    <t>B22DCTT033</t>
  </si>
  <si>
    <t>Lê Đặng Bích</t>
  </si>
  <si>
    <t>19/06/2004</t>
  </si>
  <si>
    <t>B22DCTT035</t>
  </si>
  <si>
    <t>B22DCTT037</t>
  </si>
  <si>
    <t>Phạm Thu</t>
  </si>
  <si>
    <t>23/12/2004</t>
  </si>
  <si>
    <t>3.55</t>
  </si>
  <si>
    <t>B22DCTT039</t>
  </si>
  <si>
    <t>21/05/2004</t>
  </si>
  <si>
    <t>B22DCTT043</t>
  </si>
  <si>
    <t>21/09/2004</t>
  </si>
  <si>
    <t>B22DCTT045</t>
  </si>
  <si>
    <t>Đào Thị Khánh</t>
  </si>
  <si>
    <t>B22DCTT047</t>
  </si>
  <si>
    <t>Bùi Nam</t>
  </si>
  <si>
    <t>B22DCTT049</t>
  </si>
  <si>
    <t>Dương Ngọc</t>
  </si>
  <si>
    <t>09/02/2004</t>
  </si>
  <si>
    <t>B22DCTT051</t>
  </si>
  <si>
    <t>Phan Văn Đăng</t>
  </si>
  <si>
    <t>Khoa</t>
  </si>
  <si>
    <t>B22DCTT053</t>
  </si>
  <si>
    <t>3.59</t>
  </si>
  <si>
    <t>B22DCTT055</t>
  </si>
  <si>
    <t>Chu Hà Huyền</t>
  </si>
  <si>
    <t>17/07/2004</t>
  </si>
  <si>
    <t>B22DCTT057</t>
  </si>
  <si>
    <t>Đoàn Khánh</t>
  </si>
  <si>
    <t>B22DCTT059</t>
  </si>
  <si>
    <t>Nguyễn Hoài</t>
  </si>
  <si>
    <t>07/06/2004</t>
  </si>
  <si>
    <t>B22DCTT061</t>
  </si>
  <si>
    <t>Nguyễn Ngọc Phương</t>
  </si>
  <si>
    <t>B22DCTT063</t>
  </si>
  <si>
    <t>Nguyễn Trường</t>
  </si>
  <si>
    <t>B22DCTT065</t>
  </si>
  <si>
    <t>Trần Ngọc</t>
  </si>
  <si>
    <t>B22DCTT067</t>
  </si>
  <si>
    <t>Đào Xuân</t>
  </si>
  <si>
    <t>Lộc</t>
  </si>
  <si>
    <t>01/10/2004</t>
  </si>
  <si>
    <t>B22DCTT069</t>
  </si>
  <si>
    <t>Đàm Thúy</t>
  </si>
  <si>
    <t>02/05/2004</t>
  </si>
  <si>
    <t>B22DCTT071</t>
  </si>
  <si>
    <t>Mai Ngọc</t>
  </si>
  <si>
    <t>23/11/2004</t>
  </si>
  <si>
    <t>B22DCTT073</t>
  </si>
  <si>
    <t>Cố Thị Trà</t>
  </si>
  <si>
    <t>B22DCTT075</t>
  </si>
  <si>
    <t>Đỗ Phương</t>
  </si>
  <si>
    <t>3.57</t>
  </si>
  <si>
    <t>B22DCTT081</t>
  </si>
  <si>
    <t>B22DCTT083</t>
  </si>
  <si>
    <t>Trần Thị Hồng</t>
  </si>
  <si>
    <t>B22DCTT085</t>
  </si>
  <si>
    <t>Nguyễn Đoàn Bích</t>
  </si>
  <si>
    <t>B22DCTT087</t>
  </si>
  <si>
    <t>Phí Vũ Hưng</t>
  </si>
  <si>
    <t>B22DCTT089</t>
  </si>
  <si>
    <t>Lưu Ánh</t>
  </si>
  <si>
    <t>21/07/2003</t>
  </si>
  <si>
    <t>B22DCTT077</t>
  </si>
  <si>
    <t>Lương Yến</t>
  </si>
  <si>
    <t>07/11/2003</t>
  </si>
  <si>
    <t>B22DCTT079</t>
  </si>
  <si>
    <t>Nguyễn Hà</t>
  </si>
  <si>
    <t>B22DCTT091</t>
  </si>
  <si>
    <t>Nguyễn Tiến</t>
  </si>
  <si>
    <t>B22DCTT093</t>
  </si>
  <si>
    <t>Hoàng Kim</t>
  </si>
  <si>
    <t>21/11/2003</t>
  </si>
  <si>
    <t>B22DCTT095</t>
  </si>
  <si>
    <t>06/07/2003</t>
  </si>
  <si>
    <t>B22DCTT097</t>
  </si>
  <si>
    <t>Lê Xuân</t>
  </si>
  <si>
    <t>B22DCTT099</t>
  </si>
  <si>
    <t>Lê Thị Như</t>
  </si>
  <si>
    <t>B22DCTT101</t>
  </si>
  <si>
    <t>Phạm Thị Diễm</t>
  </si>
  <si>
    <t>B22DCTT103</t>
  </si>
  <si>
    <t>Lã Minh</t>
  </si>
  <si>
    <t>19/04/2004</t>
  </si>
  <si>
    <t>B21DCTT095</t>
  </si>
  <si>
    <t>Tạ Minh</t>
  </si>
  <si>
    <t>22/09/2003</t>
  </si>
  <si>
    <t>B22DCTT107</t>
  </si>
  <si>
    <t>Đặng Ngọc</t>
  </si>
  <si>
    <t>Thanh</t>
  </si>
  <si>
    <t>B22DCTT109</t>
  </si>
  <si>
    <t>Nguyễn Tuấn</t>
  </si>
  <si>
    <t>3.44</t>
  </si>
  <si>
    <t>B22DCTT111</t>
  </si>
  <si>
    <t>Hoàng Thị Hương</t>
  </si>
  <si>
    <t>11/01/2003</t>
  </si>
  <si>
    <t>B22DCTT113</t>
  </si>
  <si>
    <t>Phạm Hữu</t>
  </si>
  <si>
    <t>08/05/2004</t>
  </si>
  <si>
    <t>B22DCTT115</t>
  </si>
  <si>
    <t>Thi</t>
  </si>
  <si>
    <t>B22DCTT117</t>
  </si>
  <si>
    <t>Phạm Anh</t>
  </si>
  <si>
    <t>B22DCTT119</t>
  </si>
  <si>
    <t>Đỗ Thị Thanh</t>
  </si>
  <si>
    <t>B22DCTT121</t>
  </si>
  <si>
    <t>Vũ Thị Mai</t>
  </si>
  <si>
    <t>18/04/2004</t>
  </si>
  <si>
    <t>Điện Biên</t>
  </si>
  <si>
    <t>B22DCTT123</t>
  </si>
  <si>
    <t>B22DCTT125</t>
  </si>
  <si>
    <t>B22DCTT105</t>
  </si>
  <si>
    <t>Trần Anh</t>
  </si>
  <si>
    <t>B22DCTT127</t>
  </si>
  <si>
    <t>Ninh Phương</t>
  </si>
  <si>
    <t>01/06/2004</t>
  </si>
  <si>
    <t>B22DCTT129</t>
  </si>
  <si>
    <t>Đặng Trà</t>
  </si>
  <si>
    <t>Vy</t>
  </si>
  <si>
    <t>19/12/2004</t>
  </si>
  <si>
    <t>B22DCTT002</t>
  </si>
  <si>
    <t>Cao Thị Hoàng</t>
  </si>
  <si>
    <t>D22CQTT02-B</t>
  </si>
  <si>
    <t>B22DCTT004</t>
  </si>
  <si>
    <t>Hoàng Thị Mai</t>
  </si>
  <si>
    <t>B22DCTT006</t>
  </si>
  <si>
    <t>05/11/2004</t>
  </si>
  <si>
    <t>B21DCTT014</t>
  </si>
  <si>
    <t>Nguyễn Quỳnh</t>
  </si>
  <si>
    <t>19/09/2003</t>
  </si>
  <si>
    <t>B22DCTT008</t>
  </si>
  <si>
    <t>B22DCTT010</t>
  </si>
  <si>
    <t>09/05/2004</t>
  </si>
  <si>
    <t>B22DCTT012</t>
  </si>
  <si>
    <t>B22DCTT014</t>
  </si>
  <si>
    <t>B22DCTT016</t>
  </si>
  <si>
    <t>Vũ Thái Hoàng</t>
  </si>
  <si>
    <t>B22DCTT018</t>
  </si>
  <si>
    <t>Chuyền</t>
  </si>
  <si>
    <t>B22DCTT020</t>
  </si>
  <si>
    <t>Ngô Văn</t>
  </si>
  <si>
    <t>23/04/2004</t>
  </si>
  <si>
    <t>B22DCTT022</t>
  </si>
  <si>
    <t>B22DCTT024</t>
  </si>
  <si>
    <t>Lương Thành</t>
  </si>
  <si>
    <t>B22DCTT026</t>
  </si>
  <si>
    <t>Đỗ Tài</t>
  </si>
  <si>
    <t>07/03/2004</t>
  </si>
  <si>
    <t>B22DCTT028</t>
  </si>
  <si>
    <t>B22DCTT030</t>
  </si>
  <si>
    <t>Nguyễn Thị Hà</t>
  </si>
  <si>
    <t>B22DCTT032</t>
  </si>
  <si>
    <t>Khương Thị</t>
  </si>
  <si>
    <t>B22DCTT034</t>
  </si>
  <si>
    <t>Hào</t>
  </si>
  <si>
    <t>B22DCTT036</t>
  </si>
  <si>
    <t>Đào Lê Khánh</t>
  </si>
  <si>
    <t>B22DCTT038</t>
  </si>
  <si>
    <t>18/06/2002</t>
  </si>
  <si>
    <t>B22DCTT040</t>
  </si>
  <si>
    <t>Lương Thu</t>
  </si>
  <si>
    <t>Hoài</t>
  </si>
  <si>
    <t>20/10/2003</t>
  </si>
  <si>
    <t>B22DCTT042</t>
  </si>
  <si>
    <t>Nguyễn Bá</t>
  </si>
  <si>
    <t>Hội</t>
  </si>
  <si>
    <t>Đắk Nông</t>
  </si>
  <si>
    <t>B22DCTT044</t>
  </si>
  <si>
    <t>Trương Dương</t>
  </si>
  <si>
    <t>28/04/2003</t>
  </si>
  <si>
    <t>B22DCTT046</t>
  </si>
  <si>
    <t>Đỗ Thị Mỹ</t>
  </si>
  <si>
    <t>B22DCTT048</t>
  </si>
  <si>
    <t>Lê Thị Phương</t>
  </si>
  <si>
    <t>Khanh</t>
  </si>
  <si>
    <t>B22DCTT050</t>
  </si>
  <si>
    <t>B22DCTT052</t>
  </si>
  <si>
    <t>Khuê</t>
  </si>
  <si>
    <t>B22DCTT054</t>
  </si>
  <si>
    <t>Bùi Thị Thùy</t>
  </si>
  <si>
    <t>B22DCTT056</t>
  </si>
  <si>
    <t>Đặng Thùy</t>
  </si>
  <si>
    <t>07/08/2004</t>
  </si>
  <si>
    <t>B22DCTT058</t>
  </si>
  <si>
    <t>Lê Ngọc</t>
  </si>
  <si>
    <t>27/01/2003</t>
  </si>
  <si>
    <t>B22DCTT060</t>
  </si>
  <si>
    <t>B22DCTT062</t>
  </si>
  <si>
    <t>27/09/2004</t>
  </si>
  <si>
    <t>B22DCTT064</t>
  </si>
  <si>
    <t>Phùng Thùy</t>
  </si>
  <si>
    <t>24/04/2003</t>
  </si>
  <si>
    <t>3.61</t>
  </si>
  <si>
    <t>B22DCTT066</t>
  </si>
  <si>
    <t>Chu Quang</t>
  </si>
  <si>
    <t>B22DCTT068</t>
  </si>
  <si>
    <t>Phùng Duy</t>
  </si>
  <si>
    <t>Lương</t>
  </si>
  <si>
    <t>B22DCTT070</t>
  </si>
  <si>
    <t>Nguyễn Thị Mai</t>
  </si>
  <si>
    <t>B22DCTT072</t>
  </si>
  <si>
    <t>Trần Công</t>
  </si>
  <si>
    <t>B22DCTT074</t>
  </si>
  <si>
    <t>Vũ Trà</t>
  </si>
  <si>
    <t>14/02/2004</t>
  </si>
  <si>
    <t>B22DCTT080</t>
  </si>
  <si>
    <t>B22DCTT082</t>
  </si>
  <si>
    <t>Nguyễn Kim</t>
  </si>
  <si>
    <t>28/10/2004</t>
  </si>
  <si>
    <t>B22DCTT084</t>
  </si>
  <si>
    <t>Lê Thị Ánh</t>
  </si>
  <si>
    <t>B22DCTT086</t>
  </si>
  <si>
    <t>B22DCTT088</t>
  </si>
  <si>
    <t>Bế Thu</t>
  </si>
  <si>
    <t>20/02/2003</t>
  </si>
  <si>
    <t>B22DCTT090</t>
  </si>
  <si>
    <t>Vũ Thị Ánh</t>
  </si>
  <si>
    <t>B22DCTT076</t>
  </si>
  <si>
    <t>Bùi Yến</t>
  </si>
  <si>
    <t>B22DCTT078</t>
  </si>
  <si>
    <t>Bùi Thị Hồng</t>
  </si>
  <si>
    <t>B22DCTT092</t>
  </si>
  <si>
    <t>Phạm Nhật</t>
  </si>
  <si>
    <t>B22DCTT094</t>
  </si>
  <si>
    <t>Bùi Đại</t>
  </si>
  <si>
    <t>B22DCTT096</t>
  </si>
  <si>
    <t>B22DCTT098</t>
  </si>
  <si>
    <t>Hồ Hoàng Minh</t>
  </si>
  <si>
    <t>06/11/2003</t>
  </si>
  <si>
    <t>B22DCTT102</t>
  </si>
  <si>
    <t>Bùi Đình</t>
  </si>
  <si>
    <t>Sơn</t>
  </si>
  <si>
    <t>B22DCTT108</t>
  </si>
  <si>
    <t>Nguyễn Công</t>
  </si>
  <si>
    <t>B22DCTT112</t>
  </si>
  <si>
    <t>25/12/2004</t>
  </si>
  <si>
    <t>B22DCTT114</t>
  </si>
  <si>
    <t>Trần Văn</t>
  </si>
  <si>
    <t>Thân</t>
  </si>
  <si>
    <t>10/09/2004</t>
  </si>
  <si>
    <t>B22DCTT116</t>
  </si>
  <si>
    <t>B22DCTT118</t>
  </si>
  <si>
    <t>Đinh Thị Kiều</t>
  </si>
  <si>
    <t>06/12/2004</t>
  </si>
  <si>
    <t>B22DCTT120</t>
  </si>
  <si>
    <t>B22DCTT122</t>
  </si>
  <si>
    <t>B22DCTT124</t>
  </si>
  <si>
    <t>B22DCTT126</t>
  </si>
  <si>
    <t>Lâm Viết</t>
  </si>
  <si>
    <t>Triều</t>
  </si>
  <si>
    <t>B22DCTT104</t>
  </si>
  <si>
    <t>Đinh Thị Cẩm</t>
  </si>
  <si>
    <t>01/09/2004</t>
  </si>
  <si>
    <t>B22DCTT106</t>
  </si>
  <si>
    <t>B22DCTT128</t>
  </si>
  <si>
    <t>03/01/2004</t>
  </si>
  <si>
    <t>B22DCTT130</t>
  </si>
  <si>
    <t>3.58</t>
  </si>
  <si>
    <t>B22DCMR005</t>
  </si>
  <si>
    <t>D22IMR01</t>
  </si>
  <si>
    <t>B22DCMR006</t>
  </si>
  <si>
    <t>Đinh Thị Phương</t>
  </si>
  <si>
    <t>B22DCMR014</t>
  </si>
  <si>
    <t>B22DCMR017</t>
  </si>
  <si>
    <t>18/03/2004</t>
  </si>
  <si>
    <t>B22DCMR026</t>
  </si>
  <si>
    <t>Trần Tuấn</t>
  </si>
  <si>
    <t>B22DCMR029</t>
  </si>
  <si>
    <t>Vũ Việt</t>
  </si>
  <si>
    <t>B22DCMR034</t>
  </si>
  <si>
    <t>Đỗ Quốc</t>
  </si>
  <si>
    <t>B22DCMR046</t>
  </si>
  <si>
    <t>Nguyễn Thị Việt</t>
  </si>
  <si>
    <t>B22DCMR038</t>
  </si>
  <si>
    <t>Nông Quang</t>
  </si>
  <si>
    <t>B22DCMR050</t>
  </si>
  <si>
    <t>Trần Huyền</t>
  </si>
  <si>
    <t>B22DCMR061</t>
  </si>
  <si>
    <t>2.60</t>
  </si>
  <si>
    <t>B22DCMR062</t>
  </si>
  <si>
    <t>B22DCMR069</t>
  </si>
  <si>
    <t>Hoàng Ngọc</t>
  </si>
  <si>
    <t>B22DCMR070</t>
  </si>
  <si>
    <t>B22DCMR081</t>
  </si>
  <si>
    <t>Nguyễn Thị Ninh</t>
  </si>
  <si>
    <t>B22DCMR082</t>
  </si>
  <si>
    <t>B22DCMR086</t>
  </si>
  <si>
    <t>Đoàn Thị Mỹ</t>
  </si>
  <si>
    <t>B22DCMR089</t>
  </si>
  <si>
    <t>B22DCMR094</t>
  </si>
  <si>
    <t>Nguyễn Vũ</t>
  </si>
  <si>
    <t>31/10/2004</t>
  </si>
  <si>
    <t>B22DCMR102</t>
  </si>
  <si>
    <t>B22DCMR105</t>
  </si>
  <si>
    <t>B22DCMR109</t>
  </si>
  <si>
    <t>Đào Hoàng</t>
  </si>
  <si>
    <t>B22DCMR110</t>
  </si>
  <si>
    <t>Trần Gia</t>
  </si>
  <si>
    <t>B22DCMR117</t>
  </si>
  <si>
    <t>B22DCMR125</t>
  </si>
  <si>
    <t>Hồ Gia</t>
  </si>
  <si>
    <t>B22DCMR129</t>
  </si>
  <si>
    <t>Phí Quang</t>
  </si>
  <si>
    <t>27/03/2004</t>
  </si>
  <si>
    <t>B22DCMR142</t>
  </si>
  <si>
    <t>B22DCMR149</t>
  </si>
  <si>
    <t>Lương Thị Bảo</t>
  </si>
  <si>
    <t>B22DCMR162</t>
  </si>
  <si>
    <t>Lê Thị Khánh</t>
  </si>
  <si>
    <t>B22DCMR165</t>
  </si>
  <si>
    <t>25/04/2004</t>
  </si>
  <si>
    <t>B22DCMR166</t>
  </si>
  <si>
    <t>Nguyễn Huyền</t>
  </si>
  <si>
    <t>B22DCMR169</t>
  </si>
  <si>
    <t>B22DCMR174</t>
  </si>
  <si>
    <t>Trịnh Thị Khánh</t>
  </si>
  <si>
    <t>B22DCMR177</t>
  </si>
  <si>
    <t>Đỗ Thị Bích</t>
  </si>
  <si>
    <t>Loan</t>
  </si>
  <si>
    <t>B22DCMR181</t>
  </si>
  <si>
    <t>Chu Đức</t>
  </si>
  <si>
    <t>Lưu</t>
  </si>
  <si>
    <t>B22DCMR182</t>
  </si>
  <si>
    <t>Nguyễn Bạch Phương</t>
  </si>
  <si>
    <t>B22DCMR186</t>
  </si>
  <si>
    <t>B22DCMR189</t>
  </si>
  <si>
    <t>B22DCMR193</t>
  </si>
  <si>
    <t>1.99</t>
  </si>
  <si>
    <t>B22DCMR225</t>
  </si>
  <si>
    <t>B22DCMR229</t>
  </si>
  <si>
    <t>Nguyễn Thảo</t>
  </si>
  <si>
    <t>B22DCMR202</t>
  </si>
  <si>
    <t>Chu Trang Yến</t>
  </si>
  <si>
    <t>14/05/2004</t>
  </si>
  <si>
    <t>B22DCMR210</t>
  </si>
  <si>
    <t>Tạ Thị Quỳnh</t>
  </si>
  <si>
    <t>09/09/2004</t>
  </si>
  <si>
    <t>B22DCMR241</t>
  </si>
  <si>
    <t>B22DCMR242</t>
  </si>
  <si>
    <t>Phạm Hà</t>
  </si>
  <si>
    <t>B22DCMR249</t>
  </si>
  <si>
    <t>Trương Văn</t>
  </si>
  <si>
    <t>B22DCMR254</t>
  </si>
  <si>
    <t>Đặng Trúc</t>
  </si>
  <si>
    <t>B22DCMR258</t>
  </si>
  <si>
    <t>Nguyễn Thị Diễm</t>
  </si>
  <si>
    <t>B22DCMR262</t>
  </si>
  <si>
    <t>20/02/2004</t>
  </si>
  <si>
    <t>B22DCMR285</t>
  </si>
  <si>
    <t>Đào Thị Mai</t>
  </si>
  <si>
    <t>21/02/2002</t>
  </si>
  <si>
    <t>B22DCMR286</t>
  </si>
  <si>
    <t>Lưu Thị</t>
  </si>
  <si>
    <t>10/05/2004</t>
  </si>
  <si>
    <t>B22DCMR297</t>
  </si>
  <si>
    <t>Vương Thị</t>
  </si>
  <si>
    <t>B22DCMR301</t>
  </si>
  <si>
    <t>Thùy</t>
  </si>
  <si>
    <t>08/06/2004</t>
  </si>
  <si>
    <t>B22DCMR305</t>
  </si>
  <si>
    <t>B22DCMR313</t>
  </si>
  <si>
    <t>Nông Thị</t>
  </si>
  <si>
    <t>B22DCMR317</t>
  </si>
  <si>
    <t>Mai Thị Thu</t>
  </si>
  <si>
    <t>B22DCMR321</t>
  </si>
  <si>
    <t>Vũ Thị Thu</t>
  </si>
  <si>
    <t>17/03/2003</t>
  </si>
  <si>
    <t>B22DCMR322</t>
  </si>
  <si>
    <t>Phạm Công</t>
  </si>
  <si>
    <t>Tráng</t>
  </si>
  <si>
    <t>29/08/2004</t>
  </si>
  <si>
    <t>B22DCMR269</t>
  </si>
  <si>
    <t>B22DCMR270</t>
  </si>
  <si>
    <t>B22DCMR273</t>
  </si>
  <si>
    <t>Vương Thị Ngọc</t>
  </si>
  <si>
    <t>22/12/2004</t>
  </si>
  <si>
    <t>B22DCMR274</t>
  </si>
  <si>
    <t>Mai Anh</t>
  </si>
  <si>
    <t>B22DCMR278</t>
  </si>
  <si>
    <t>Đỗ Thanh</t>
  </si>
  <si>
    <t>2.64</t>
  </si>
  <si>
    <t>B22DCMR333</t>
  </si>
  <si>
    <t>03/09/2003</t>
  </si>
  <si>
    <t>2.31</t>
  </si>
  <si>
    <t>B22DCMR338</t>
  </si>
  <si>
    <t>Vịnh</t>
  </si>
  <si>
    <t>B22DCMR003</t>
  </si>
  <si>
    <t>Cao Thị Lan</t>
  </si>
  <si>
    <t>06/06/2004</t>
  </si>
  <si>
    <t>D22IMR02</t>
  </si>
  <si>
    <t>B22DCMR004</t>
  </si>
  <si>
    <t>Đặng Đức</t>
  </si>
  <si>
    <t>B22DCMR011</t>
  </si>
  <si>
    <t>Lương Ngọc</t>
  </si>
  <si>
    <t>B22DCMR012</t>
  </si>
  <si>
    <t>Lương Thị Phương</t>
  </si>
  <si>
    <t>B22DCMR015</t>
  </si>
  <si>
    <t>B22DCMR024</t>
  </si>
  <si>
    <t>Phạm Vân</t>
  </si>
  <si>
    <t>B22DCMR028</t>
  </si>
  <si>
    <t>Trịnh Trần Vân</t>
  </si>
  <si>
    <t>25/01/2004</t>
  </si>
  <si>
    <t>B22DCMR031</t>
  </si>
  <si>
    <t>Nghiêm Thị Ngọc</t>
  </si>
  <si>
    <t>B22DCMR035</t>
  </si>
  <si>
    <t>B22DCMR036</t>
  </si>
  <si>
    <t>Đào Thị Ngọc</t>
  </si>
  <si>
    <t>Bích</t>
  </si>
  <si>
    <t>B22DCMR043</t>
  </si>
  <si>
    <t>Phùng Hà</t>
  </si>
  <si>
    <t>B22DCMR048</t>
  </si>
  <si>
    <t>Trần Đình</t>
  </si>
  <si>
    <t>Dân</t>
  </si>
  <si>
    <t>B22DCMR051</t>
  </si>
  <si>
    <t>Doanh</t>
  </si>
  <si>
    <t>20/12/2004</t>
  </si>
  <si>
    <t>B22DCMR056</t>
  </si>
  <si>
    <t>Nguyễn Bá Mạnh</t>
  </si>
  <si>
    <t>B22DCMR064</t>
  </si>
  <si>
    <t>Nguyễn Thị Bạch</t>
  </si>
  <si>
    <t>B22DCMR067</t>
  </si>
  <si>
    <t>B22DCMR072</t>
  </si>
  <si>
    <t>B22DCMR075</t>
  </si>
  <si>
    <t>B22DCMR079</t>
  </si>
  <si>
    <t>27/04/2004</t>
  </si>
  <si>
    <t>B22DCMR095</t>
  </si>
  <si>
    <t>24/05/2003</t>
  </si>
  <si>
    <t>B22DCMR099</t>
  </si>
  <si>
    <t>Hoàng Nguyễn Thanh</t>
  </si>
  <si>
    <t>B22DCMR103</t>
  </si>
  <si>
    <t>B22DCMR108</t>
  </si>
  <si>
    <t>Khuất Mai</t>
  </si>
  <si>
    <t>01/02/2004</t>
  </si>
  <si>
    <t>B22DCMR120</t>
  </si>
  <si>
    <t>Dương Hồng</t>
  </si>
  <si>
    <t>B22DCMR124</t>
  </si>
  <si>
    <t>B22DCMR127</t>
  </si>
  <si>
    <t>16/03/2003</t>
  </si>
  <si>
    <t>2.08</t>
  </si>
  <si>
    <t>B22DCMR131</t>
  </si>
  <si>
    <t>B22DCMR132</t>
  </si>
  <si>
    <t>B22DCMR139</t>
  </si>
  <si>
    <t>B22DCMR140</t>
  </si>
  <si>
    <t>B22DCMR148</t>
  </si>
  <si>
    <t>Lục Thị An</t>
  </si>
  <si>
    <t>B22DCMR155</t>
  </si>
  <si>
    <t>Phạm Thị Phương</t>
  </si>
  <si>
    <t>B22DCMR156</t>
  </si>
  <si>
    <t>30/05/2004</t>
  </si>
  <si>
    <t>B22DCMR163</t>
  </si>
  <si>
    <t>Mai Ngọc Khánh</t>
  </si>
  <si>
    <t>B22DCMR167</t>
  </si>
  <si>
    <t>B22DCMR168</t>
  </si>
  <si>
    <t>04/05/2004</t>
  </si>
  <si>
    <t>B22DCMR175</t>
  </si>
  <si>
    <t>Trình Thị Mai</t>
  </si>
  <si>
    <t>B22DCMR212</t>
  </si>
  <si>
    <t>B22DCMR215</t>
  </si>
  <si>
    <t>Lê Thu</t>
  </si>
  <si>
    <t>B22DCMR220</t>
  </si>
  <si>
    <t>Hoàng Thị Bích</t>
  </si>
  <si>
    <t>B22DCMR228</t>
  </si>
  <si>
    <t>Lê Nhật</t>
  </si>
  <si>
    <t>B22DCMR231</t>
  </si>
  <si>
    <t>21/12/2003</t>
  </si>
  <si>
    <t>B22DCMR204</t>
  </si>
  <si>
    <t>Hoàng Vũ Thảo</t>
  </si>
  <si>
    <t>B22DCMR243</t>
  </si>
  <si>
    <t>B22DCMR244</t>
  </si>
  <si>
    <t>B22DCMR251</t>
  </si>
  <si>
    <t>10/03/2004</t>
  </si>
  <si>
    <t>B22DCMR259</t>
  </si>
  <si>
    <t>Kha Hà Thái</t>
  </si>
  <si>
    <t>San</t>
  </si>
  <si>
    <t>B22DCMR263</t>
  </si>
  <si>
    <t>Bàn Tiến</t>
  </si>
  <si>
    <t>B22DCMR264</t>
  </si>
  <si>
    <t>Lê Nhất</t>
  </si>
  <si>
    <t>B22DCMR284</t>
  </si>
  <si>
    <t>B22DCMR287</t>
  </si>
  <si>
    <t>26/06/2002</t>
  </si>
  <si>
    <t>Cộng hòa Séc</t>
  </si>
  <si>
    <t>B22DCMR299</t>
  </si>
  <si>
    <t>B22DCMR307</t>
  </si>
  <si>
    <t>Hà Mạnh</t>
  </si>
  <si>
    <t>B22DCMR316</t>
  </si>
  <si>
    <t>Lê Hà</t>
  </si>
  <si>
    <t>01/07/2004</t>
  </si>
  <si>
    <t>B22DCMR319</t>
  </si>
  <si>
    <t>Phạm Thị Thùy</t>
  </si>
  <si>
    <t>B22DCMR320</t>
  </si>
  <si>
    <t>Trần Thùy</t>
  </si>
  <si>
    <t>B22DCMR324</t>
  </si>
  <si>
    <t>Nguyễn Sỹ</t>
  </si>
  <si>
    <t>Truyền</t>
  </si>
  <si>
    <t>28/02/2004</t>
  </si>
  <si>
    <t>B22DCMR327</t>
  </si>
  <si>
    <t>Nguyễn Quý</t>
  </si>
  <si>
    <t>B22DCMR271</t>
  </si>
  <si>
    <t>2.49</t>
  </si>
  <si>
    <t>B22DCMR272</t>
  </si>
  <si>
    <t>B22DCMR335</t>
  </si>
  <si>
    <t>B22DCMR336</t>
  </si>
  <si>
    <t>Đỗ Hữu</t>
  </si>
  <si>
    <t>B22DCMR344</t>
  </si>
  <si>
    <t>Hà Thị</t>
  </si>
  <si>
    <t>Xoan</t>
  </si>
  <si>
    <t>B22DCMR001</t>
  </si>
  <si>
    <t>Lý Thị</t>
  </si>
  <si>
    <t>D22PMR01</t>
  </si>
  <si>
    <t>B22DCMR002</t>
  </si>
  <si>
    <t>Vũ Thị Thuý</t>
  </si>
  <si>
    <t>B22DCMR010</t>
  </si>
  <si>
    <t>B22DCMR022</t>
  </si>
  <si>
    <t>B22DCMR033</t>
  </si>
  <si>
    <t>Cao Xuân</t>
  </si>
  <si>
    <t>Bách</t>
  </si>
  <si>
    <t>B22DCMR037</t>
  </si>
  <si>
    <t>B22DCMR054</t>
  </si>
  <si>
    <t>Lê Anh</t>
  </si>
  <si>
    <t>B22DCMR057</t>
  </si>
  <si>
    <t>B22DCMR058</t>
  </si>
  <si>
    <t>Đỗ Thị</t>
  </si>
  <si>
    <t>B22DCMR065</t>
  </si>
  <si>
    <t>2.77</t>
  </si>
  <si>
    <t>B22DCMR073</t>
  </si>
  <si>
    <t>Lê Minh</t>
  </si>
  <si>
    <t>13/05/2004</t>
  </si>
  <si>
    <t>B22DCMR074</t>
  </si>
  <si>
    <t>Lương Hữu</t>
  </si>
  <si>
    <t>B22DCMR077</t>
  </si>
  <si>
    <t>Đào Hương</t>
  </si>
  <si>
    <t>B22DCMR078</t>
  </si>
  <si>
    <t>3.73</t>
  </si>
  <si>
    <t>B22DCMR093</t>
  </si>
  <si>
    <t>Trương Thanh</t>
  </si>
  <si>
    <t>B22DCMR097</t>
  </si>
  <si>
    <t>3.71</t>
  </si>
  <si>
    <t>B22DCMR098</t>
  </si>
  <si>
    <t>30/07/2004</t>
  </si>
  <si>
    <t>B22DCMR101</t>
  </si>
  <si>
    <t>B22DCMR106</t>
  </si>
  <si>
    <t>B22DCMR121</t>
  </si>
  <si>
    <t>B22DCMR133</t>
  </si>
  <si>
    <t>B22DCMR134</t>
  </si>
  <si>
    <t>14/12/2004</t>
  </si>
  <si>
    <t>B22DCMR137</t>
  </si>
  <si>
    <t>31/01/2004</t>
  </si>
  <si>
    <t>B22DCMR141</t>
  </si>
  <si>
    <t>Nguyễn Lan</t>
  </si>
  <si>
    <t>27/11/2004</t>
  </si>
  <si>
    <t>B22DCMR146</t>
  </si>
  <si>
    <t>Nguyễn Lý Tuấn</t>
  </si>
  <si>
    <t>Kiệt</t>
  </si>
  <si>
    <t>B22DCMR153</t>
  </si>
  <si>
    <t>B22DCMR157</t>
  </si>
  <si>
    <t>31/05/2004</t>
  </si>
  <si>
    <t>B22DCMR161</t>
  </si>
  <si>
    <t>Hoàng Mai</t>
  </si>
  <si>
    <t>B22DCMR170</t>
  </si>
  <si>
    <t>02/07/2004</t>
  </si>
  <si>
    <t>B22DCMR173</t>
  </si>
  <si>
    <t>Triệu Thị Thùy</t>
  </si>
  <si>
    <t>B22DCMR190</t>
  </si>
  <si>
    <t>Min</t>
  </si>
  <si>
    <t>B22DCMR214</t>
  </si>
  <si>
    <t>B22DCMR217</t>
  </si>
  <si>
    <t>Phan Thu</t>
  </si>
  <si>
    <t>B22DCMR222</t>
  </si>
  <si>
    <t>B22DCMR226</t>
  </si>
  <si>
    <t>Trần Thị Anh</t>
  </si>
  <si>
    <t>B22DCMR205</t>
  </si>
  <si>
    <t>Lê Thị Yến</t>
  </si>
  <si>
    <t>Bình Thuận</t>
  </si>
  <si>
    <t>B22DCMR201</t>
  </si>
  <si>
    <t>Nguyễn Thị Khánh</t>
  </si>
  <si>
    <t>Ninh</t>
  </si>
  <si>
    <t>B22DCMR245</t>
  </si>
  <si>
    <t>B22DCMR246</t>
  </si>
  <si>
    <t>Ngô Hải</t>
  </si>
  <si>
    <t>B22DCMR250</t>
  </si>
  <si>
    <t>Quý</t>
  </si>
  <si>
    <t>04/04/2003</t>
  </si>
  <si>
    <t>B22DCMR253</t>
  </si>
  <si>
    <t>Nông Văn</t>
  </si>
  <si>
    <t>Quyến</t>
  </si>
  <si>
    <t>23/02/2003</t>
  </si>
  <si>
    <t>B22DCMR261</t>
  </si>
  <si>
    <t>Lê Thái</t>
  </si>
  <si>
    <t>B22DCMR266</t>
  </si>
  <si>
    <t>29/11/2003</t>
  </si>
  <si>
    <t>B22DCMR290</t>
  </si>
  <si>
    <t>Đinh Phương</t>
  </si>
  <si>
    <t>B22DCMR293</t>
  </si>
  <si>
    <t>B22DCMR298</t>
  </si>
  <si>
    <t>Thông</t>
  </si>
  <si>
    <t>B22DCMR306</t>
  </si>
  <si>
    <t>Vũ Phương</t>
  </si>
  <si>
    <t>05/12/2004</t>
  </si>
  <si>
    <t>B22DCMR310</t>
  </si>
  <si>
    <t>B22DCMR314</t>
  </si>
  <si>
    <t>B22DCMR318</t>
  </si>
  <si>
    <t>B22DCMR325</t>
  </si>
  <si>
    <t>Cấn Xuân</t>
  </si>
  <si>
    <t>2.05</t>
  </si>
  <si>
    <t>B22DCMR277</t>
  </si>
  <si>
    <t>B22DCMR281</t>
  </si>
  <si>
    <t>Trịnh Việt</t>
  </si>
  <si>
    <t>B22DCMR334</t>
  </si>
  <si>
    <t>Phạm Thế</t>
  </si>
  <si>
    <t>14/11/2004</t>
  </si>
  <si>
    <t>B22DCMR337</t>
  </si>
  <si>
    <t>Vũ Thế</t>
  </si>
  <si>
    <t>B22DCMR341</t>
  </si>
  <si>
    <t>B22DCMR342</t>
  </si>
  <si>
    <t>Đỗ Thuý</t>
  </si>
  <si>
    <t>B22DCMR007</t>
  </si>
  <si>
    <t>Đỗ Ngọc</t>
  </si>
  <si>
    <t>D22PMR02</t>
  </si>
  <si>
    <t>B22DCMR008</t>
  </si>
  <si>
    <t>Lê Tuấn</t>
  </si>
  <si>
    <t>B22DCMR016</t>
  </si>
  <si>
    <t>B22DCMR020</t>
  </si>
  <si>
    <t>B22DCMR027</t>
  </si>
  <si>
    <t>B22DCMR047</t>
  </si>
  <si>
    <t>Tướng Văn</t>
  </si>
  <si>
    <t>B22DCMR039</t>
  </si>
  <si>
    <t>2.16</t>
  </si>
  <si>
    <t>B22DCMR052</t>
  </si>
  <si>
    <t>Hà Thị Kim</t>
  </si>
  <si>
    <t>B22DCMR060</t>
  </si>
  <si>
    <t>Đào Tiến</t>
  </si>
  <si>
    <t>27/12/2004</t>
  </si>
  <si>
    <t>B22DCMR063</t>
  </si>
  <si>
    <t>1.50</t>
  </si>
  <si>
    <t>B22DCMR068</t>
  </si>
  <si>
    <t>Đào</t>
  </si>
  <si>
    <t>04/02/2004</t>
  </si>
  <si>
    <t>B22DCMR071</t>
  </si>
  <si>
    <t>Lò Tiến</t>
  </si>
  <si>
    <t>B22DCMR076</t>
  </si>
  <si>
    <t>Nguyễn Tài Minh</t>
  </si>
  <si>
    <t>B22DCMR083</t>
  </si>
  <si>
    <t>B22DCMR087</t>
  </si>
  <si>
    <t>Nguyễn Bùi Ngọc</t>
  </si>
  <si>
    <t>B22DCMR088</t>
  </si>
  <si>
    <t>Nguyễn Dương</t>
  </si>
  <si>
    <t>B22DCMR091</t>
  </si>
  <si>
    <t>B22DCMR096</t>
  </si>
  <si>
    <t>Mùng Văn</t>
  </si>
  <si>
    <t>03/08/2004</t>
  </si>
  <si>
    <t>B22DCMR107</t>
  </si>
  <si>
    <t>B22DCMR111</t>
  </si>
  <si>
    <t>Đỗ Thị Ngọc</t>
  </si>
  <si>
    <t>11/11/2003</t>
  </si>
  <si>
    <t>B22DCMR115</t>
  </si>
  <si>
    <t>Khuất Thị</t>
  </si>
  <si>
    <t>B22DCMR136</t>
  </si>
  <si>
    <t>Ngô Ngọc</t>
  </si>
  <si>
    <t>B22DCMR143</t>
  </si>
  <si>
    <t>B22DCMR144</t>
  </si>
  <si>
    <t>Đoàn Đắc</t>
  </si>
  <si>
    <t>B22DCMR152</t>
  </si>
  <si>
    <t>La Thị Hương</t>
  </si>
  <si>
    <t>B22DCMR160</t>
  </si>
  <si>
    <t>Dương Trần Ngọc</t>
  </si>
  <si>
    <t>09/11/2004</t>
  </si>
  <si>
    <t>B22DCMR164</t>
  </si>
  <si>
    <t>1.20</t>
  </si>
  <si>
    <t>B22DCMR179</t>
  </si>
  <si>
    <t>Trần Hà Hải</t>
  </si>
  <si>
    <t>B22DCMR183</t>
  </si>
  <si>
    <t>Vũ Khánh</t>
  </si>
  <si>
    <t>25/07/2003</t>
  </si>
  <si>
    <t>B22DCMR187</t>
  </si>
  <si>
    <t>Phạm Thị Tuyết</t>
  </si>
  <si>
    <t>B22DCMR188</t>
  </si>
  <si>
    <t>Hà Văn</t>
  </si>
  <si>
    <t>B22DCMR196</t>
  </si>
  <si>
    <t>B22DCMR199</t>
  </si>
  <si>
    <t>B22DCMR200</t>
  </si>
  <si>
    <t>B22DCMR216</t>
  </si>
  <si>
    <t>30/05/2003</t>
  </si>
  <si>
    <t>B22DCMR219</t>
  </si>
  <si>
    <t>Ngoan</t>
  </si>
  <si>
    <t>B22DCMR223</t>
  </si>
  <si>
    <t>Nguyễn Như Bảo</t>
  </si>
  <si>
    <t>B22DCMR207</t>
  </si>
  <si>
    <t>B22DCMR208</t>
  </si>
  <si>
    <t>B22DCMR247</t>
  </si>
  <si>
    <t>B22DCMR248</t>
  </si>
  <si>
    <t>Nguyễn Kiến</t>
  </si>
  <si>
    <t>B22DCMR295</t>
  </si>
  <si>
    <t>Gia Lai</t>
  </si>
  <si>
    <t>B22DCMR296</t>
  </si>
  <si>
    <t>Vũ Thị Bích</t>
  </si>
  <si>
    <t>B22DCMR300</t>
  </si>
  <si>
    <t>Thuận</t>
  </si>
  <si>
    <t>2.06</t>
  </si>
  <si>
    <t>B22DCMR304</t>
  </si>
  <si>
    <t>B22DCMR303</t>
  </si>
  <si>
    <t>B22DCMR312</t>
  </si>
  <si>
    <t>Hoàng Thị Thanh</t>
  </si>
  <si>
    <t>B22DCMR315</t>
  </si>
  <si>
    <t>Hà Thị Thu</t>
  </si>
  <si>
    <t>B22DCMR275</t>
  </si>
  <si>
    <t>Phí Nguyễn Anh</t>
  </si>
  <si>
    <t>Khánh Hòa</t>
  </si>
  <si>
    <t>B22DCMR276</t>
  </si>
  <si>
    <t>07/05/2003</t>
  </si>
  <si>
    <t>B22DCMR279</t>
  </si>
  <si>
    <t>Hoàng Hữu</t>
  </si>
  <si>
    <t>2.39</t>
  </si>
  <si>
    <t>B22DCMR280</t>
  </si>
  <si>
    <t>B22DCMR283</t>
  </si>
  <si>
    <t>26/06/2004</t>
  </si>
  <si>
    <t>B22DCMR328</t>
  </si>
  <si>
    <t>Lê Thị Tố</t>
  </si>
  <si>
    <t>B22DCMR331</t>
  </si>
  <si>
    <t>21/08/2004</t>
  </si>
  <si>
    <t>B22DCMR339</t>
  </si>
  <si>
    <t>Nguyễn Xuân Lâm</t>
  </si>
  <si>
    <t>B22DCMR340</t>
  </si>
  <si>
    <t>Vui</t>
  </si>
  <si>
    <t>14/06/2003</t>
  </si>
  <si>
    <t>B22DCMR347</t>
  </si>
  <si>
    <t>Chu Thị Hải</t>
  </si>
  <si>
    <t>B22DCMR348</t>
  </si>
  <si>
    <t>B22DCQT001</t>
  </si>
  <si>
    <t>Bùi Quỳnh</t>
  </si>
  <si>
    <t>D22QTDN01</t>
  </si>
  <si>
    <t>B22DCQT011</t>
  </si>
  <si>
    <t>B22DCQT013</t>
  </si>
  <si>
    <t>B22DCQT017</t>
  </si>
  <si>
    <t>Trần Vân</t>
  </si>
  <si>
    <t>B22DCQT020</t>
  </si>
  <si>
    <t>Vương Hoàng</t>
  </si>
  <si>
    <t>27/01/2004</t>
  </si>
  <si>
    <t>B22DCQT022</t>
  </si>
  <si>
    <t>Bùi Thị Ngọc</t>
  </si>
  <si>
    <t>B22DCQT023</t>
  </si>
  <si>
    <t>B22DCQT032</t>
  </si>
  <si>
    <t>Đỗ Thảo</t>
  </si>
  <si>
    <t>B22DCQT034</t>
  </si>
  <si>
    <t>Nguyễn Đăng</t>
  </si>
  <si>
    <t>Chương</t>
  </si>
  <si>
    <t>19/10/2004</t>
  </si>
  <si>
    <t>B22DCQT037</t>
  </si>
  <si>
    <t>B22DCQT040</t>
  </si>
  <si>
    <t>Nguyễn Quang Bảo</t>
  </si>
  <si>
    <t>04/08/2003</t>
  </si>
  <si>
    <t>B22DCQT041</t>
  </si>
  <si>
    <t>B22DCQT044</t>
  </si>
  <si>
    <t>B22DCQT046</t>
  </si>
  <si>
    <t>Trần Thị Mỹ</t>
  </si>
  <si>
    <t>B22DCQT047</t>
  </si>
  <si>
    <t>Bùi Văn</t>
  </si>
  <si>
    <t>B22DCQT049</t>
  </si>
  <si>
    <t>Nguyễn Thị Thuỳ</t>
  </si>
  <si>
    <t>B22DCQT050</t>
  </si>
  <si>
    <t>B22DCQT052</t>
  </si>
  <si>
    <t>Kiều Huy</t>
  </si>
  <si>
    <t>B22DCQT055</t>
  </si>
  <si>
    <t>Phạm Hải</t>
  </si>
  <si>
    <t>B22DCQT062</t>
  </si>
  <si>
    <t>Phạm Hương</t>
  </si>
  <si>
    <t>B22DCQT064</t>
  </si>
  <si>
    <t>B22DCQT065</t>
  </si>
  <si>
    <t>Khuất Vân</t>
  </si>
  <si>
    <t>B22DCQT067</t>
  </si>
  <si>
    <t>Phạm Sơn</t>
  </si>
  <si>
    <t>B22DCQT068</t>
  </si>
  <si>
    <t>03/06/2004</t>
  </si>
  <si>
    <t>B22DCQT070</t>
  </si>
  <si>
    <t>B22DCQT071</t>
  </si>
  <si>
    <t>Mạc Thị Thúy</t>
  </si>
  <si>
    <t>31/12/2004</t>
  </si>
  <si>
    <t>B22DCQT073</t>
  </si>
  <si>
    <t>Phùng Thị Thúy</t>
  </si>
  <si>
    <t>B22DCQT076</t>
  </si>
  <si>
    <t>Hiên</t>
  </si>
  <si>
    <t>B22DCQT077</t>
  </si>
  <si>
    <t>B22DCQT080</t>
  </si>
  <si>
    <t>Lê Trọng</t>
  </si>
  <si>
    <t>B22DCQT085</t>
  </si>
  <si>
    <t>Đinh Thanh</t>
  </si>
  <si>
    <t>B22DCQT086</t>
  </si>
  <si>
    <t>Hồ Thị Thanh</t>
  </si>
  <si>
    <t>B22DCQT088</t>
  </si>
  <si>
    <t>Hà Phương</t>
  </si>
  <si>
    <t>B22DCQT089</t>
  </si>
  <si>
    <t>28/01/2004</t>
  </si>
  <si>
    <t>B22DCQT092</t>
  </si>
  <si>
    <t>Huấn</t>
  </si>
  <si>
    <t>B22DCQT094</t>
  </si>
  <si>
    <t>B22DCQT098</t>
  </si>
  <si>
    <t>Đào Khánh</t>
  </si>
  <si>
    <t>B22DCQT100</t>
  </si>
  <si>
    <t>Trần Hương</t>
  </si>
  <si>
    <t>B22DCQT101</t>
  </si>
  <si>
    <t>Trần Thu</t>
  </si>
  <si>
    <t>B22DCQT103</t>
  </si>
  <si>
    <t>B22DCQT104</t>
  </si>
  <si>
    <t>22/01/2004</t>
  </si>
  <si>
    <t>B22DCQT109</t>
  </si>
  <si>
    <t>Lê Thúy</t>
  </si>
  <si>
    <t>B22DCQT110</t>
  </si>
  <si>
    <t>B22DCQT118</t>
  </si>
  <si>
    <t>B22DCQT119</t>
  </si>
  <si>
    <t>27/05/2004</t>
  </si>
  <si>
    <t>B22DCQT121</t>
  </si>
  <si>
    <t>Liên</t>
  </si>
  <si>
    <t>B22DCQT122</t>
  </si>
  <si>
    <t>B22DCQT127</t>
  </si>
  <si>
    <t>B22DCQT133</t>
  </si>
  <si>
    <t>B22DCQT136</t>
  </si>
  <si>
    <t>B22DCQT137</t>
  </si>
  <si>
    <t>Trần Phương</t>
  </si>
  <si>
    <t>B22DCQT139</t>
  </si>
  <si>
    <t>Trịnh Thị Thảo</t>
  </si>
  <si>
    <t>B22DCQT145</t>
  </si>
  <si>
    <t>Lê Thị Hương</t>
  </si>
  <si>
    <t>B22DCQT148</t>
  </si>
  <si>
    <t>B22DCQT154</t>
  </si>
  <si>
    <t>Phan Nhật</t>
  </si>
  <si>
    <t>2.17</t>
  </si>
  <si>
    <t>B22DCQT160</t>
  </si>
  <si>
    <t>Vũ Khắc</t>
  </si>
  <si>
    <t>B22DCQT178</t>
  </si>
  <si>
    <t>Trần Ánh</t>
  </si>
  <si>
    <t>B22DCQT163</t>
  </si>
  <si>
    <t>Lâm Long</t>
  </si>
  <si>
    <t>Nhật</t>
  </si>
  <si>
    <t>B22DCQT169</t>
  </si>
  <si>
    <t>B22DCQT184</t>
  </si>
  <si>
    <t>Phạm Chí</t>
  </si>
  <si>
    <t>Phi</t>
  </si>
  <si>
    <t>B22DCQT193</t>
  </si>
  <si>
    <t>B22DCQT199</t>
  </si>
  <si>
    <t>B22DCQT220</t>
  </si>
  <si>
    <t>28/03/2003</t>
  </si>
  <si>
    <t>B22DCQT229</t>
  </si>
  <si>
    <t>21/02/2003</t>
  </si>
  <si>
    <t>B22DCQT232</t>
  </si>
  <si>
    <t>B22DCQT262</t>
  </si>
  <si>
    <t>Nguyễn Thị Cẩm</t>
  </si>
  <si>
    <t>Xuyên</t>
  </si>
  <si>
    <t>B22DCQT003</t>
  </si>
  <si>
    <t>D22QTDN02</t>
  </si>
  <si>
    <t>B22DCQT009</t>
  </si>
  <si>
    <t>Nguyễn Hà Đức</t>
  </si>
  <si>
    <t>B22DCQT012</t>
  </si>
  <si>
    <t>B22DCQT018</t>
  </si>
  <si>
    <t>Trương Thị Diệu</t>
  </si>
  <si>
    <t>B22DCQT024</t>
  </si>
  <si>
    <t>Sái Thị Nguyệt</t>
  </si>
  <si>
    <t>B22DCQT036</t>
  </si>
  <si>
    <t>Triệu Thị Ngọc</t>
  </si>
  <si>
    <t>28/06/2004</t>
  </si>
  <si>
    <t>B22DCQT039</t>
  </si>
  <si>
    <t>B22DCQT042</t>
  </si>
  <si>
    <t>Hoàng Thị Mỹ</t>
  </si>
  <si>
    <t>B22DCQT051</t>
  </si>
  <si>
    <t>Trần Phi</t>
  </si>
  <si>
    <t>B22DCQT054</t>
  </si>
  <si>
    <t>Nguyễn Thành</t>
  </si>
  <si>
    <t>B22DCQT063</t>
  </si>
  <si>
    <t>Dương Thị Thu</t>
  </si>
  <si>
    <t>B21DCQT048</t>
  </si>
  <si>
    <t>19/12/2003</t>
  </si>
  <si>
    <t>B22DCQT069</t>
  </si>
  <si>
    <t>B22DCQT072</t>
  </si>
  <si>
    <t>B22DCQT078</t>
  </si>
  <si>
    <t>B22DCQT081</t>
  </si>
  <si>
    <t>Phạm Trung</t>
  </si>
  <si>
    <t>B22DCQT084</t>
  </si>
  <si>
    <t>Đặng Thị Yến</t>
  </si>
  <si>
    <t>18/07/2004</t>
  </si>
  <si>
    <t>B22DCQT087</t>
  </si>
  <si>
    <t>Hòa</t>
  </si>
  <si>
    <t>13/03/2003</t>
  </si>
  <si>
    <t>B22DCQT090</t>
  </si>
  <si>
    <t>B22DCQT099</t>
  </si>
  <si>
    <t>Đinh Thị Diệu</t>
  </si>
  <si>
    <t>B22DCQT108</t>
  </si>
  <si>
    <t>01/03/2003</t>
  </si>
  <si>
    <t>B22DCQT111</t>
  </si>
  <si>
    <t>Mẫn Đức</t>
  </si>
  <si>
    <t>Kết</t>
  </si>
  <si>
    <t>B22DCQT117</t>
  </si>
  <si>
    <t>Khôi</t>
  </si>
  <si>
    <t>B22DCQT123</t>
  </si>
  <si>
    <t>Chu Thị Thùy</t>
  </si>
  <si>
    <t>B22DCQT126</t>
  </si>
  <si>
    <t>Hoàng Ngô Ngọc</t>
  </si>
  <si>
    <t>Đồng Nai</t>
  </si>
  <si>
    <t>B22DCQT128</t>
  </si>
  <si>
    <t>B22DCQT129</t>
  </si>
  <si>
    <t>Mạc Trần Thảo</t>
  </si>
  <si>
    <t>B22DCQT131</t>
  </si>
  <si>
    <t>Nguyễn Duy Thảo</t>
  </si>
  <si>
    <t>B22DCQT132</t>
  </si>
  <si>
    <t>Nguyễn Nhật</t>
  </si>
  <si>
    <t>09/12/2003</t>
  </si>
  <si>
    <t>B22DCQT134</t>
  </si>
  <si>
    <t>Nguyễn Thị Nhật</t>
  </si>
  <si>
    <t>B22DCQT135</t>
  </si>
  <si>
    <t>B22DCQT138</t>
  </si>
  <si>
    <t>B22DCQT140</t>
  </si>
  <si>
    <t>B22DCQT141</t>
  </si>
  <si>
    <t>Bùi Thị Kim</t>
  </si>
  <si>
    <t>B22DCQT144</t>
  </si>
  <si>
    <t>B22DCQT146</t>
  </si>
  <si>
    <t>B22DCQT149</t>
  </si>
  <si>
    <t>B22DCQT150</t>
  </si>
  <si>
    <t>17/04/2004</t>
  </si>
  <si>
    <t>B22DCQT153</t>
  </si>
  <si>
    <t>27/06/2004</t>
  </si>
  <si>
    <t>B22DCQT173</t>
  </si>
  <si>
    <t>B22DCQT179</t>
  </si>
  <si>
    <t>Trần Tiểu</t>
  </si>
  <si>
    <t>B22DCQT162</t>
  </si>
  <si>
    <t>Nhân</t>
  </si>
  <si>
    <t>30/06/2004</t>
  </si>
  <si>
    <t>B22DCQT164</t>
  </si>
  <si>
    <t>B22DCQT165</t>
  </si>
  <si>
    <t>Nguyễn Nguyễn Yến</t>
  </si>
  <si>
    <t>B22DCQT168</t>
  </si>
  <si>
    <t>Lê Thị Hồng</t>
  </si>
  <si>
    <t>B22DCQT183</t>
  </si>
  <si>
    <t>Trần Mỹ</t>
  </si>
  <si>
    <t>B22DCQT185</t>
  </si>
  <si>
    <t>2.22</t>
  </si>
  <si>
    <t>B22DCQT189</t>
  </si>
  <si>
    <t>B22DCQT191</t>
  </si>
  <si>
    <t>01/08/2003</t>
  </si>
  <si>
    <t>B22DCQT192</t>
  </si>
  <si>
    <t>Đặng Thị Bích</t>
  </si>
  <si>
    <t>B21DCQT143</t>
  </si>
  <si>
    <t>11/07/2003</t>
  </si>
  <si>
    <t>B22DCQT203</t>
  </si>
  <si>
    <t>Đặng Trung</t>
  </si>
  <si>
    <t>Sự</t>
  </si>
  <si>
    <t>B22DCQT213</t>
  </si>
  <si>
    <t>Nguyễn Danh</t>
  </si>
  <si>
    <t>B22DCQT215</t>
  </si>
  <si>
    <t>B22DCQT216</t>
  </si>
  <si>
    <t>Tạ Đình</t>
  </si>
  <si>
    <t>B22DCQT218</t>
  </si>
  <si>
    <t>B22DCQT219</t>
  </si>
  <si>
    <t>Lai Châu</t>
  </si>
  <si>
    <t>B22DCQT221</t>
  </si>
  <si>
    <t>B22DCQT239</t>
  </si>
  <si>
    <t>B22DCQT242</t>
  </si>
  <si>
    <t>B22DCQT245</t>
  </si>
  <si>
    <t>B22DCQT207</t>
  </si>
  <si>
    <t>B22DCQT209</t>
  </si>
  <si>
    <t>Tuân</t>
  </si>
  <si>
    <t>B22DCQT210</t>
  </si>
  <si>
    <t>B22DCQT255</t>
  </si>
  <si>
    <t>Hứa Hà</t>
  </si>
  <si>
    <t>B22DCQT258</t>
  </si>
  <si>
    <t>Trần Khánh</t>
  </si>
  <si>
    <t>B22DCQT260</t>
  </si>
  <si>
    <t>B22DCQT002</t>
  </si>
  <si>
    <t>Dương Thị Lan</t>
  </si>
  <si>
    <t>D22QTLG</t>
  </si>
  <si>
    <t>B22DCQT004</t>
  </si>
  <si>
    <t>Lâm Thị Vân</t>
  </si>
  <si>
    <t>B22DCQT008</t>
  </si>
  <si>
    <t>Ngô Vũ Phương</t>
  </si>
  <si>
    <t>1.67</t>
  </si>
  <si>
    <t>B22DCQT015</t>
  </si>
  <si>
    <t>Phùng Đức</t>
  </si>
  <si>
    <t>B22DCQT016</t>
  </si>
  <si>
    <t>2.10</t>
  </si>
  <si>
    <t>B22DCQT025</t>
  </si>
  <si>
    <t>B22DCQT026</t>
  </si>
  <si>
    <t>B22DCQT029</t>
  </si>
  <si>
    <t>Cảnh</t>
  </si>
  <si>
    <t>B22DCQT031</t>
  </si>
  <si>
    <t>25/08/2003</t>
  </si>
  <si>
    <t>B22DCQT030</t>
  </si>
  <si>
    <t>Nguyễn Kiên</t>
  </si>
  <si>
    <t>1.94</t>
  </si>
  <si>
    <t>B22DCQT038</t>
  </si>
  <si>
    <t>Đào Trần Nhật</t>
  </si>
  <si>
    <t>2.29</t>
  </si>
  <si>
    <t>B22DCQT043</t>
  </si>
  <si>
    <t>B22DCQT053</t>
  </si>
  <si>
    <t>B22DCQT057</t>
  </si>
  <si>
    <t>Phan Minh</t>
  </si>
  <si>
    <t>Đông</t>
  </si>
  <si>
    <t>B22DCQT058</t>
  </si>
  <si>
    <t>11/03/2003</t>
  </si>
  <si>
    <t>B22DCQT059</t>
  </si>
  <si>
    <t>B22DCQT066</t>
  </si>
  <si>
    <t>B22DCQT074</t>
  </si>
  <si>
    <t>Nguyễn Lê Ngọc</t>
  </si>
  <si>
    <t>01/03/2004</t>
  </si>
  <si>
    <t>B22DCQT079</t>
  </si>
  <si>
    <t>Phùng Thị Thu</t>
  </si>
  <si>
    <t>B21DCQT057</t>
  </si>
  <si>
    <t>Phạm Phan Minh</t>
  </si>
  <si>
    <t>13/11/2003</t>
  </si>
  <si>
    <t>B22DCQT082</t>
  </si>
  <si>
    <t>B22DCQT083</t>
  </si>
  <si>
    <t>B22DCQT093</t>
  </si>
  <si>
    <t>Đoàn Thị</t>
  </si>
  <si>
    <t>B22DCQT095</t>
  </si>
  <si>
    <t>B22DCQT096</t>
  </si>
  <si>
    <t>B22DCQT097</t>
  </si>
  <si>
    <t>Chu Khánh</t>
  </si>
  <si>
    <t>B22DCQT105</t>
  </si>
  <si>
    <t>Đỗ Mai</t>
  </si>
  <si>
    <t>B22DCQT106</t>
  </si>
  <si>
    <t>Kiều Lan</t>
  </si>
  <si>
    <t>B22DCQT107</t>
  </si>
  <si>
    <t>Phạm Mai</t>
  </si>
  <si>
    <t>B22DCQT112</t>
  </si>
  <si>
    <t>Trần Hồng</t>
  </si>
  <si>
    <t>Kỳ</t>
  </si>
  <si>
    <t>B22DCQT124</t>
  </si>
  <si>
    <t>Dương Ngọc Thảo</t>
  </si>
  <si>
    <t>B22DCQT142</t>
  </si>
  <si>
    <t>Lâm Thị</t>
  </si>
  <si>
    <t>B22DCQT143</t>
  </si>
  <si>
    <t>23/05/2004</t>
  </si>
  <si>
    <t>B21DCQT110</t>
  </si>
  <si>
    <t>Nghiêm Duy</t>
  </si>
  <si>
    <t>B22DCQT174</t>
  </si>
  <si>
    <t>B22DCQT175</t>
  </si>
  <si>
    <t>Ngát</t>
  </si>
  <si>
    <t>2.35</t>
  </si>
  <si>
    <t>B22DCQT161</t>
  </si>
  <si>
    <t>Nhàn</t>
  </si>
  <si>
    <t>B22DCQT166</t>
  </si>
  <si>
    <t>Nguyễn Thị Yến</t>
  </si>
  <si>
    <t>B22DCQT167</t>
  </si>
  <si>
    <t>B22DCQT182</t>
  </si>
  <si>
    <t>Tạ Thị Kim</t>
  </si>
  <si>
    <t>B22DCQT194</t>
  </si>
  <si>
    <t>Quyết</t>
  </si>
  <si>
    <t>B22DCQT195</t>
  </si>
  <si>
    <t>Lê Đoàn</t>
  </si>
  <si>
    <t>B22DCQT198</t>
  </si>
  <si>
    <t>Hồ Thị Diễm</t>
  </si>
  <si>
    <t>B21DCQT145</t>
  </si>
  <si>
    <t>05/05/2003</t>
  </si>
  <si>
    <t>B22DCQT214</t>
  </si>
  <si>
    <t>Hà Cảnh</t>
  </si>
  <si>
    <t>B22DCQT225</t>
  </si>
  <si>
    <t>Nguyễn Thuận</t>
  </si>
  <si>
    <t>Bình Định</t>
  </si>
  <si>
    <t>B22DCQT226</t>
  </si>
  <si>
    <t>Mai Phúc</t>
  </si>
  <si>
    <t>B22DCQT227</t>
  </si>
  <si>
    <t>B22DCQT231</t>
  </si>
  <si>
    <t>B22DCQT233</t>
  </si>
  <si>
    <t>Đỗ Nguyễn Minh</t>
  </si>
  <si>
    <t>B22DCQT235</t>
  </si>
  <si>
    <t>1.87</t>
  </si>
  <si>
    <t>B22DCQT205</t>
  </si>
  <si>
    <t>Vũ Ngọc</t>
  </si>
  <si>
    <t>Toản</t>
  </si>
  <si>
    <t>B22DCQT238</t>
  </si>
  <si>
    <t>30/09/2004</t>
  </si>
  <si>
    <t>B22DCQT240</t>
  </si>
  <si>
    <t>B22DCQT241</t>
  </si>
  <si>
    <t>B22DCQT244</t>
  </si>
  <si>
    <t>Tống Thị Thùy</t>
  </si>
  <si>
    <t>B22DCQT208</t>
  </si>
  <si>
    <t>B22DCQT211</t>
  </si>
  <si>
    <t>Tuyến</t>
  </si>
  <si>
    <t>B22DCQT212</t>
  </si>
  <si>
    <t>B22DCQT251</t>
  </si>
  <si>
    <t>B22DCQT253</t>
  </si>
  <si>
    <t>B22DCQT263</t>
  </si>
  <si>
    <t>Hà Như</t>
  </si>
  <si>
    <t>Ý</t>
  </si>
  <si>
    <t>B22DCQT266</t>
  </si>
  <si>
    <t>Hồ Hải</t>
  </si>
  <si>
    <t>15/07/2004</t>
  </si>
  <si>
    <t>B22DCQT267</t>
  </si>
  <si>
    <t>Nguyễn Thị Hải</t>
  </si>
  <si>
    <t>TT</t>
  </si>
  <si>
    <t>Mã SV</t>
  </si>
  <si>
    <t>Họ tên</t>
  </si>
  <si>
    <t>Ngày sinh</t>
  </si>
  <si>
    <t>Nơi sinh</t>
  </si>
  <si>
    <t>Mã lớp</t>
  </si>
  <si>
    <t>TTTN</t>
  </si>
  <si>
    <t>Số TCTL</t>
  </si>
  <si>
    <t>Điểm TBCTL</t>
  </si>
  <si>
    <t>Ghi chú</t>
  </si>
  <si>
    <t>Làm KLTN</t>
  </si>
  <si>
    <t>Không đủ đk</t>
  </si>
  <si>
    <t>A</t>
  </si>
  <si>
    <t>Tổng cộng:</t>
  </si>
  <si>
    <t>Làm KLTN:</t>
  </si>
  <si>
    <t>Không đủ đk:</t>
  </si>
  <si>
    <t>HỌC VIỆN CÔNG NGHỆ BƯU CHÍNH VIỄN THÔNG</t>
  </si>
  <si>
    <t>CỘNG HÒA XÃ HỘI CHỦ NGHĨA VIỆT NAM</t>
  </si>
  <si>
    <t>Độc lập - Tự do - Hạnh phúc</t>
  </si>
  <si>
    <t>CƠ SỞ HÀ NỘI</t>
  </si>
  <si>
    <t>DANH SÁCH SINH VIÊN HỆ ĐẠI HỌC CHÍNH QUY</t>
  </si>
  <si>
    <t xml:space="preserve"> ĐỦ ĐIỀU KIỆN THỰC HIỆN KHỐI KIẾN THỨC TỐT NGHIỆP </t>
  </si>
  <si>
    <t xml:space="preserve">TIỂU BAN XÉT  ĐIỀU KIỆN LÀM ĐA/KL TỐT NGHIỆP </t>
  </si>
  <si>
    <t xml:space="preserve">(Kèm theo Biên bản họp Tiểu ban xét thi và điều kiện tốt nghiệp ngày 31 tháng 3 năm 2026)  </t>
  </si>
  <si>
    <t>NGÀNH QUẢN TRỊ KINH DOANH NIÊN KHOÁ 2022 - 2026</t>
  </si>
  <si>
    <t>NGÀNH KẾ TOÁN NIÊN KHOÁ 2022 - 2026</t>
  </si>
  <si>
    <t>NGÀNH CÔNG NGHỆ TÀI CHÍNH NIÊN KHOÁ 2022 - 2026</t>
  </si>
  <si>
    <t>NGÀNH TRUYỀN THÔNG NIÊN KHOÁ 2022 - 2026</t>
  </si>
  <si>
    <t>NGÀNH BÁO CHÍ NIÊN KHOÁ 2022 - 2026</t>
  </si>
  <si>
    <t>NGÀNH THƯƠNG MẠI ĐIỆN TỬ NIÊN KHOÁ 2022 - 2026</t>
  </si>
  <si>
    <t>NGÀNH MARKETING NIÊN KHOÁ 2022 - 2026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</si>
</sst>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Calibri"/>
    </font>
    <font>
      <sz val="11"/>
      <name val="Calibri"/>
      <family val="2"/>
    </font>
    <font>
      <b/>
      <sz val="1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sz val="11"/>
      <name val="Calibri"/>
      <family val="2"/>
    </font>
    <font>
      <i/>
      <sz val="11"/>
      <name val="Calibri"/>
      <family val="2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3"/>
      <name val="Times New Roman"/>
      <family val="1"/>
    </font>
    <font>
      <i/>
      <sz val="1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49" fontId="0" fillId="0" borderId="0" xfId="0" applyNumberFormat="1" applyAlignment="1">
      <alignment horizontal="left" vertical="top" wrapText="1"/>
    </xf>
    <xf numFmtId="49" fontId="2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 textRotation="90"/>
    </xf>
    <xf numFmtId="49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3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4" xfId="0" applyBorder="1"/>
    <xf numFmtId="49" fontId="0" fillId="0" borderId="4" xfId="0" applyNumberFormat="1" applyBorder="1" applyAlignment="1">
      <alignment horizontal="left" vertical="top" wrapText="1"/>
    </xf>
    <xf numFmtId="3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5" xfId="0" applyBorder="1"/>
    <xf numFmtId="49" fontId="0" fillId="0" borderId="5" xfId="0" applyNumberFormat="1" applyBorder="1" applyAlignment="1">
      <alignment horizontal="left" vertical="top" wrapText="1"/>
    </xf>
    <xf numFmtId="3" fontId="0" fillId="0" borderId="5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0" fillId="0" borderId="6" xfId="0" applyBorder="1"/>
    <xf numFmtId="49" fontId="0" fillId="0" borderId="6" xfId="0" applyNumberFormat="1" applyBorder="1" applyAlignment="1">
      <alignment horizontal="left" vertical="top" wrapText="1"/>
    </xf>
    <xf numFmtId="3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left" vertical="top" wrapText="1"/>
    </xf>
    <xf numFmtId="49" fontId="0" fillId="0" borderId="8" xfId="0" applyNumberFormat="1" applyBorder="1" applyAlignment="1">
      <alignment horizontal="left" vertical="top" wrapText="1"/>
    </xf>
    <xf numFmtId="49" fontId="0" fillId="0" borderId="9" xfId="0" applyNumberFormat="1" applyBorder="1" applyAlignment="1">
      <alignment horizontal="left" vertical="top" wrapText="1"/>
    </xf>
    <xf numFmtId="49" fontId="0" fillId="0" borderId="10" xfId="0" applyNumberFormat="1" applyBorder="1" applyAlignment="1">
      <alignment horizontal="left" vertical="top" wrapText="1"/>
    </xf>
    <xf numFmtId="49" fontId="1" fillId="0" borderId="9" xfId="0" applyNumberFormat="1" applyFont="1" applyBorder="1" applyAlignment="1">
      <alignment horizontal="left" vertical="top" wrapText="1"/>
    </xf>
    <xf numFmtId="49" fontId="0" fillId="0" borderId="11" xfId="0" applyNumberFormat="1" applyBorder="1" applyAlignment="1">
      <alignment horizontal="left" vertical="top" wrapText="1"/>
    </xf>
    <xf numFmtId="49" fontId="0" fillId="0" borderId="12" xfId="0" applyNumberFormat="1" applyBorder="1" applyAlignment="1">
      <alignment horizontal="left" vertical="top" wrapText="1"/>
    </xf>
    <xf numFmtId="3" fontId="3" fillId="0" borderId="0" xfId="0" applyNumberFormat="1" applyFont="1"/>
    <xf numFmtId="3" fontId="0" fillId="0" borderId="0" xfId="0" applyNumberFormat="1"/>
    <xf numFmtId="0" fontId="0" fillId="2" borderId="5" xfId="0" applyFill="1" applyBorder="1"/>
    <xf numFmtId="49" fontId="0" fillId="2" borderId="5" xfId="0" applyNumberFormat="1" applyFill="1" applyBorder="1" applyAlignment="1">
      <alignment horizontal="left" vertical="top" wrapText="1"/>
    </xf>
    <xf numFmtId="49" fontId="0" fillId="2" borderId="9" xfId="0" applyNumberFormat="1" applyFill="1" applyBorder="1" applyAlignment="1">
      <alignment horizontal="left" vertical="top" wrapText="1"/>
    </xf>
    <xf numFmtId="49" fontId="0" fillId="2" borderId="10" xfId="0" applyNumberFormat="1" applyFill="1" applyBorder="1" applyAlignment="1">
      <alignment horizontal="left" vertical="top" wrapText="1"/>
    </xf>
    <xf numFmtId="3" fontId="0" fillId="2" borderId="5" xfId="0" applyNumberForma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49" fontId="0" fillId="2" borderId="5" xfId="0" applyNumberFormat="1" applyFill="1" applyBorder="1" applyAlignment="1">
      <alignment horizontal="center" vertical="center" wrapText="1"/>
    </xf>
    <xf numFmtId="0" fontId="4" fillId="2" borderId="5" xfId="0" applyFont="1" applyFill="1" applyBorder="1"/>
    <xf numFmtId="3" fontId="1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/>
    <xf numFmtId="49" fontId="2" fillId="0" borderId="0" xfId="0" applyNumberFormat="1" applyFont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3" fontId="5" fillId="0" borderId="0" xfId="0" applyNumberFormat="1" applyFont="1" applyAlignment="1">
      <alignment horizontal="left" vertical="top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left" vertical="top" wrapText="1"/>
    </xf>
    <xf numFmtId="49" fontId="6" fillId="0" borderId="0" xfId="0" applyNumberFormat="1" applyFont="1" applyAlignment="1">
      <alignment horizontal="left" vertical="top" wrapText="1"/>
    </xf>
    <xf numFmtId="3" fontId="6" fillId="0" borderId="0" xfId="0" applyNumberFormat="1" applyFont="1" applyAlignment="1">
      <alignment horizontal="left" vertical="top" wrapText="1"/>
    </xf>
    <xf numFmtId="49" fontId="7" fillId="0" borderId="0" xfId="0" applyNumberFormat="1" applyFont="1" applyAlignment="1">
      <alignment horizontal="left" vertical="top" wrapText="1"/>
    </xf>
    <xf numFmtId="3" fontId="7" fillId="0" borderId="0" xfId="0" applyNumberFormat="1" applyFont="1" applyAlignment="1">
      <alignment horizontal="left" vertical="top" wrapText="1"/>
    </xf>
    <xf numFmtId="3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0" borderId="0" xfId="0" applyFont="1"/>
    <xf numFmtId="3" fontId="6" fillId="0" borderId="0" xfId="0" applyNumberFormat="1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49" fontId="2" fillId="0" borderId="0" xfId="0" applyNumberFormat="1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r%20Khanh\Desktop\TTTN%2018,19\D22%20Kinh%20t&#7871;\&#272;i&#7875;m%20TTTN.xlsx" TargetMode="External"/><Relationship Id="rId1" Type="http://schemas.openxmlformats.org/officeDocument/2006/relationships/externalLinkPath" Target="&#272;i&#7875;m%20TTT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"/>
    </sheetNames>
    <sheetDataSet>
      <sheetData sheetId="0">
        <row r="1">
          <cell r="T1" t="str">
            <v>MaSV</v>
          </cell>
          <cell r="U1" t="str">
            <v>DiemChuHP</v>
          </cell>
        </row>
        <row r="2">
          <cell r="T2" t="str">
            <v>B22DCTM001</v>
          </cell>
          <cell r="U2" t="str">
            <v>A+</v>
          </cell>
        </row>
        <row r="3">
          <cell r="T3" t="str">
            <v>B22DCTM003</v>
          </cell>
          <cell r="U3" t="str">
            <v>A+</v>
          </cell>
        </row>
        <row r="4">
          <cell r="T4" t="str">
            <v>B22DCTM007</v>
          </cell>
          <cell r="U4" t="str">
            <v>A+</v>
          </cell>
        </row>
        <row r="5">
          <cell r="T5" t="str">
            <v>B22DCTM009</v>
          </cell>
          <cell r="U5" t="str">
            <v>A+</v>
          </cell>
        </row>
        <row r="6">
          <cell r="T6" t="str">
            <v>B22DCTM011</v>
          </cell>
          <cell r="U6" t="str">
            <v>A+</v>
          </cell>
        </row>
        <row r="7">
          <cell r="T7" t="str">
            <v>B22DCTM013</v>
          </cell>
          <cell r="U7" t="str">
            <v>A+</v>
          </cell>
        </row>
        <row r="8">
          <cell r="T8" t="str">
            <v>B22DCTM015</v>
          </cell>
          <cell r="U8" t="str">
            <v>A+</v>
          </cell>
        </row>
        <row r="9">
          <cell r="T9" t="str">
            <v>B22DCTM017</v>
          </cell>
          <cell r="U9" t="str">
            <v>A+</v>
          </cell>
        </row>
        <row r="10">
          <cell r="T10" t="str">
            <v>B22DCTM019</v>
          </cell>
          <cell r="U10" t="str">
            <v>A+</v>
          </cell>
        </row>
        <row r="11">
          <cell r="T11" t="str">
            <v>B22DCTM021</v>
          </cell>
          <cell r="U11" t="str">
            <v>A+</v>
          </cell>
        </row>
        <row r="12">
          <cell r="T12" t="str">
            <v>B22DCTM023</v>
          </cell>
          <cell r="U12" t="str">
            <v>A+</v>
          </cell>
        </row>
        <row r="13">
          <cell r="T13" t="str">
            <v>B22DCTM025</v>
          </cell>
          <cell r="U13" t="str">
            <v>A+</v>
          </cell>
        </row>
        <row r="14">
          <cell r="T14" t="str">
            <v>B22DCTM027</v>
          </cell>
          <cell r="U14" t="str">
            <v>A+</v>
          </cell>
        </row>
        <row r="15">
          <cell r="T15" t="str">
            <v>B22DCTM029</v>
          </cell>
          <cell r="U15" t="str">
            <v>A+</v>
          </cell>
        </row>
        <row r="16">
          <cell r="T16" t="str">
            <v>B22DCTM031</v>
          </cell>
          <cell r="U16" t="str">
            <v>A+</v>
          </cell>
        </row>
        <row r="17">
          <cell r="T17" t="str">
            <v>B22DCTM033</v>
          </cell>
          <cell r="U17" t="str">
            <v>A+</v>
          </cell>
        </row>
        <row r="18">
          <cell r="T18" t="str">
            <v>B22DCTM035</v>
          </cell>
          <cell r="U18" t="str">
            <v>A+</v>
          </cell>
        </row>
        <row r="19">
          <cell r="T19" t="str">
            <v>B22DCTM037</v>
          </cell>
          <cell r="U19" t="str">
            <v>A+</v>
          </cell>
        </row>
        <row r="20">
          <cell r="T20" t="str">
            <v>B22DCTM039</v>
          </cell>
          <cell r="U20" t="str">
            <v>A+</v>
          </cell>
        </row>
        <row r="21">
          <cell r="T21" t="str">
            <v>B22DCTM041</v>
          </cell>
          <cell r="U21" t="str">
            <v>A+</v>
          </cell>
        </row>
        <row r="22">
          <cell r="T22" t="str">
            <v>B22DCTM043</v>
          </cell>
          <cell r="U22" t="str">
            <v>A+</v>
          </cell>
        </row>
        <row r="23">
          <cell r="T23" t="str">
            <v>B22DCTM047</v>
          </cell>
          <cell r="U23" t="str">
            <v>A+</v>
          </cell>
        </row>
        <row r="24">
          <cell r="T24" t="str">
            <v>B22DCTM049</v>
          </cell>
          <cell r="U24" t="str">
            <v>A+</v>
          </cell>
        </row>
        <row r="25">
          <cell r="T25" t="str">
            <v>B22DCTM045</v>
          </cell>
          <cell r="U25" t="str">
            <v>A+</v>
          </cell>
        </row>
        <row r="26">
          <cell r="T26" t="str">
            <v>B22DCTM051</v>
          </cell>
          <cell r="U26" t="str">
            <v>A+</v>
          </cell>
        </row>
        <row r="27">
          <cell r="T27" t="str">
            <v>B21DCTM049</v>
          </cell>
          <cell r="U27" t="str">
            <v>A+</v>
          </cell>
        </row>
        <row r="28">
          <cell r="T28" t="str">
            <v>B22DCTM053</v>
          </cell>
          <cell r="U28" t="str">
            <v>A+</v>
          </cell>
        </row>
        <row r="29">
          <cell r="T29" t="str">
            <v>B22DCTM055</v>
          </cell>
          <cell r="U29" t="str">
            <v>A+</v>
          </cell>
        </row>
        <row r="30">
          <cell r="T30" t="str">
            <v>B22DCTM057</v>
          </cell>
          <cell r="U30" t="str">
            <v>A+</v>
          </cell>
        </row>
        <row r="31">
          <cell r="T31" t="str">
            <v>B22DCTM061</v>
          </cell>
          <cell r="U31" t="str">
            <v>A+</v>
          </cell>
        </row>
        <row r="32">
          <cell r="T32" t="str">
            <v>B22DCTM065</v>
          </cell>
          <cell r="U32" t="str">
            <v>A+</v>
          </cell>
        </row>
        <row r="33">
          <cell r="T33" t="str">
            <v>B22DCTM067</v>
          </cell>
          <cell r="U33" t="str">
            <v>A+</v>
          </cell>
        </row>
        <row r="34">
          <cell r="T34" t="str">
            <v>B22DCTM069</v>
          </cell>
          <cell r="U34" t="str">
            <v>A</v>
          </cell>
        </row>
        <row r="35">
          <cell r="T35" t="str">
            <v>B22DCTM075</v>
          </cell>
          <cell r="U35" t="str">
            <v>A+</v>
          </cell>
        </row>
        <row r="36">
          <cell r="T36" t="str">
            <v>B22DCTM077</v>
          </cell>
          <cell r="U36" t="str">
            <v>A+</v>
          </cell>
        </row>
        <row r="37">
          <cell r="T37" t="str">
            <v>B22DCTM079</v>
          </cell>
          <cell r="U37" t="str">
            <v>A+</v>
          </cell>
        </row>
        <row r="38">
          <cell r="T38" t="str">
            <v>B22DCTM071</v>
          </cell>
          <cell r="U38" t="str">
            <v>A+</v>
          </cell>
        </row>
        <row r="39">
          <cell r="T39" t="str">
            <v>B22DCTM073</v>
          </cell>
          <cell r="U39" t="str">
            <v>A+</v>
          </cell>
        </row>
        <row r="40">
          <cell r="T40" t="str">
            <v>B22DCTM081</v>
          </cell>
          <cell r="U40" t="str">
            <v>A+</v>
          </cell>
        </row>
        <row r="41">
          <cell r="T41" t="str">
            <v>B22DCTM083</v>
          </cell>
          <cell r="U41" t="str">
            <v>A+</v>
          </cell>
        </row>
        <row r="42">
          <cell r="T42" t="str">
            <v>B22DCTM085</v>
          </cell>
          <cell r="U42" t="str">
            <v>A+</v>
          </cell>
        </row>
        <row r="43">
          <cell r="T43" t="str">
            <v>B22DCTM087</v>
          </cell>
          <cell r="U43" t="str">
            <v>A+</v>
          </cell>
        </row>
        <row r="44">
          <cell r="T44" t="str">
            <v>B22DCTM089</v>
          </cell>
          <cell r="U44" t="str">
            <v>A+</v>
          </cell>
        </row>
        <row r="45">
          <cell r="T45" t="str">
            <v>B22DCTM099</v>
          </cell>
          <cell r="U45" t="str">
            <v>A+</v>
          </cell>
        </row>
        <row r="46">
          <cell r="T46" t="str">
            <v>B22DCTM101</v>
          </cell>
          <cell r="U46" t="str">
            <v>A+</v>
          </cell>
        </row>
        <row r="47">
          <cell r="T47" t="str">
            <v>B22DCTM103</v>
          </cell>
          <cell r="U47" t="str">
            <v>A+</v>
          </cell>
        </row>
        <row r="48">
          <cell r="T48" t="str">
            <v>B22DCTM105</v>
          </cell>
          <cell r="U48" t="str">
            <v>A+</v>
          </cell>
        </row>
        <row r="49">
          <cell r="T49" t="str">
            <v>B22DCTM107</v>
          </cell>
          <cell r="U49" t="str">
            <v>A+</v>
          </cell>
        </row>
        <row r="50">
          <cell r="T50" t="str">
            <v>B22DCTM109</v>
          </cell>
          <cell r="U50" t="str">
            <v>A+</v>
          </cell>
        </row>
        <row r="51">
          <cell r="T51" t="str">
            <v>B22DCTM111</v>
          </cell>
          <cell r="U51" t="str">
            <v>A+</v>
          </cell>
        </row>
        <row r="52">
          <cell r="T52" t="str">
            <v>B22DCTM113</v>
          </cell>
          <cell r="U52" t="str">
            <v>A+</v>
          </cell>
        </row>
        <row r="53">
          <cell r="T53" t="str">
            <v>B22DCTM091</v>
          </cell>
          <cell r="U53" t="str">
            <v>A</v>
          </cell>
        </row>
        <row r="54">
          <cell r="T54" t="str">
            <v>B22DCTM093</v>
          </cell>
          <cell r="U54" t="str">
            <v>A+</v>
          </cell>
        </row>
        <row r="55">
          <cell r="T55" t="str">
            <v>B22DCTM095</v>
          </cell>
          <cell r="U55" t="str">
            <v>A+</v>
          </cell>
        </row>
        <row r="56">
          <cell r="T56" t="str">
            <v>B22DCTM097</v>
          </cell>
          <cell r="U56" t="str">
            <v>A+</v>
          </cell>
        </row>
        <row r="57">
          <cell r="T57" t="str">
            <v>B22DCTM115</v>
          </cell>
          <cell r="U57" t="str">
            <v>A+</v>
          </cell>
        </row>
        <row r="58">
          <cell r="T58" t="str">
            <v>B22DCTM117</v>
          </cell>
          <cell r="U58" t="str">
            <v>A+</v>
          </cell>
        </row>
        <row r="59">
          <cell r="T59" t="str">
            <v>B22DCTM119</v>
          </cell>
          <cell r="U59" t="str">
            <v>A+</v>
          </cell>
        </row>
        <row r="60">
          <cell r="T60" t="str">
            <v>B22DCTM121</v>
          </cell>
          <cell r="U60" t="str">
            <v>A+</v>
          </cell>
        </row>
        <row r="61">
          <cell r="T61" t="str">
            <v>B22DCTM123</v>
          </cell>
          <cell r="U61" t="str">
            <v>A+</v>
          </cell>
        </row>
        <row r="62">
          <cell r="T62" t="str">
            <v>B22DCTM002</v>
          </cell>
          <cell r="U62" t="str">
            <v>A+</v>
          </cell>
        </row>
        <row r="63">
          <cell r="T63" t="str">
            <v>B22DCTM004</v>
          </cell>
          <cell r="U63" t="str">
            <v>A+</v>
          </cell>
        </row>
        <row r="64">
          <cell r="T64" t="str">
            <v>B22DCTM006</v>
          </cell>
          <cell r="U64" t="str">
            <v>A+</v>
          </cell>
        </row>
        <row r="65">
          <cell r="T65" t="str">
            <v>B22DCTM008</v>
          </cell>
          <cell r="U65" t="str">
            <v>A+</v>
          </cell>
        </row>
        <row r="66">
          <cell r="T66" t="str">
            <v>B22DCTM010</v>
          </cell>
          <cell r="U66" t="str">
            <v>A</v>
          </cell>
        </row>
        <row r="67">
          <cell r="T67" t="str">
            <v>B22DCTM012</v>
          </cell>
          <cell r="U67" t="str">
            <v>B+</v>
          </cell>
        </row>
        <row r="68">
          <cell r="T68" t="str">
            <v>B22DCTM014</v>
          </cell>
          <cell r="U68" t="str">
            <v>A+</v>
          </cell>
        </row>
        <row r="69">
          <cell r="T69" t="str">
            <v>B22DCTM016</v>
          </cell>
          <cell r="U69" t="str">
            <v>A+</v>
          </cell>
        </row>
        <row r="70">
          <cell r="T70" t="str">
            <v>B22DCTM018</v>
          </cell>
          <cell r="U70" t="str">
            <v>A+</v>
          </cell>
        </row>
        <row r="71">
          <cell r="T71" t="str">
            <v>B22DCTM020</v>
          </cell>
          <cell r="U71" t="str">
            <v>A+</v>
          </cell>
        </row>
        <row r="72">
          <cell r="T72" t="str">
            <v>B22DCTM022</v>
          </cell>
          <cell r="U72" t="str">
            <v>A+</v>
          </cell>
        </row>
        <row r="73">
          <cell r="T73" t="str">
            <v>B22DCTM024</v>
          </cell>
          <cell r="U73" t="str">
            <v>A+</v>
          </cell>
        </row>
        <row r="74">
          <cell r="T74" t="str">
            <v>B22DCTM026</v>
          </cell>
          <cell r="U74" t="str">
            <v>A+</v>
          </cell>
        </row>
        <row r="75">
          <cell r="T75" t="str">
            <v>B22DCTM028</v>
          </cell>
          <cell r="U75" t="str">
            <v>A+</v>
          </cell>
        </row>
        <row r="76">
          <cell r="T76" t="str">
            <v>B22DCTM030</v>
          </cell>
          <cell r="U76" t="str">
            <v>A+</v>
          </cell>
        </row>
        <row r="77">
          <cell r="T77" t="str">
            <v>B22DCTM032</v>
          </cell>
          <cell r="U77" t="str">
            <v>B+</v>
          </cell>
        </row>
        <row r="78">
          <cell r="T78" t="str">
            <v>B22DCTM034</v>
          </cell>
          <cell r="U78" t="str">
            <v>A+</v>
          </cell>
        </row>
        <row r="79">
          <cell r="T79" t="str">
            <v>B22DCTM036</v>
          </cell>
          <cell r="U79" t="str">
            <v>A+</v>
          </cell>
        </row>
        <row r="80">
          <cell r="T80" t="str">
            <v>B22DCTM038</v>
          </cell>
          <cell r="U80" t="str">
            <v>A+</v>
          </cell>
        </row>
        <row r="81">
          <cell r="T81" t="str">
            <v>B22DCTM040</v>
          </cell>
          <cell r="U81" t="str">
            <v>A+</v>
          </cell>
        </row>
        <row r="82">
          <cell r="T82" t="str">
            <v>B22DCTM042</v>
          </cell>
          <cell r="U82" t="str">
            <v>A+</v>
          </cell>
        </row>
        <row r="83">
          <cell r="T83" t="str">
            <v>B22DCTM046</v>
          </cell>
          <cell r="U83" t="str">
            <v>A+</v>
          </cell>
        </row>
        <row r="84">
          <cell r="T84" t="str">
            <v>B22DCTM044</v>
          </cell>
          <cell r="U84" t="str">
            <v>A+</v>
          </cell>
        </row>
        <row r="85">
          <cell r="T85" t="str">
            <v>B22DCTM050</v>
          </cell>
          <cell r="U85" t="str">
            <v>A+</v>
          </cell>
        </row>
        <row r="86">
          <cell r="T86" t="str">
            <v>B22DCTM052</v>
          </cell>
          <cell r="U86" t="str">
            <v>A+</v>
          </cell>
        </row>
        <row r="87">
          <cell r="T87" t="str">
            <v>B22DCTM054</v>
          </cell>
          <cell r="U87" t="str">
            <v>A+</v>
          </cell>
        </row>
        <row r="88">
          <cell r="T88" t="str">
            <v>B22DCTM056</v>
          </cell>
          <cell r="U88" t="str">
            <v>A+</v>
          </cell>
        </row>
        <row r="89">
          <cell r="T89" t="str">
            <v>B22DCTM058</v>
          </cell>
          <cell r="U89" t="str">
            <v>A+</v>
          </cell>
        </row>
        <row r="90">
          <cell r="T90" t="str">
            <v>B22DCTM062</v>
          </cell>
          <cell r="U90" t="str">
            <v>A+</v>
          </cell>
        </row>
        <row r="91">
          <cell r="T91" t="str">
            <v>B22DCTM064</v>
          </cell>
          <cell r="U91" t="str">
            <v>A+</v>
          </cell>
        </row>
        <row r="92">
          <cell r="T92" t="str">
            <v>B22DCTM066</v>
          </cell>
          <cell r="U92" t="str">
            <v>A+</v>
          </cell>
        </row>
        <row r="93">
          <cell r="T93" t="str">
            <v>B22DCTM068</v>
          </cell>
          <cell r="U93" t="str">
            <v>A+</v>
          </cell>
        </row>
        <row r="94">
          <cell r="T94" t="str">
            <v>B22DCTM070</v>
          </cell>
          <cell r="U94" t="str">
            <v>A+</v>
          </cell>
        </row>
        <row r="95">
          <cell r="T95" t="str">
            <v>B22DCTM076</v>
          </cell>
          <cell r="U95" t="str">
            <v>A+</v>
          </cell>
        </row>
        <row r="96">
          <cell r="T96" t="str">
            <v>B22DCTM078</v>
          </cell>
          <cell r="U96" t="str">
            <v>A+</v>
          </cell>
        </row>
        <row r="97">
          <cell r="T97" t="str">
            <v>B22DCTM072</v>
          </cell>
          <cell r="U97" t="str">
            <v>A+</v>
          </cell>
        </row>
        <row r="98">
          <cell r="T98" t="str">
            <v>B22DCTM074</v>
          </cell>
          <cell r="U98" t="str">
            <v>A+</v>
          </cell>
        </row>
        <row r="99">
          <cell r="T99" t="str">
            <v>B22DCTM080</v>
          </cell>
          <cell r="U99" t="str">
            <v>A+</v>
          </cell>
        </row>
        <row r="100">
          <cell r="T100" t="str">
            <v>B22DCTM082</v>
          </cell>
          <cell r="U100" t="str">
            <v>A+</v>
          </cell>
        </row>
        <row r="101">
          <cell r="T101" t="str">
            <v>B22DCTM084</v>
          </cell>
          <cell r="U101" t="str">
            <v>A+</v>
          </cell>
        </row>
        <row r="102">
          <cell r="T102" t="str">
            <v>B22DCTM086</v>
          </cell>
          <cell r="U102" t="str">
            <v>A+</v>
          </cell>
        </row>
        <row r="103">
          <cell r="T103" t="str">
            <v>B22DCTM088</v>
          </cell>
          <cell r="U103" t="str">
            <v>A+</v>
          </cell>
        </row>
        <row r="104">
          <cell r="T104" t="str">
            <v>B22DCTM090</v>
          </cell>
          <cell r="U104" t="str">
            <v>A</v>
          </cell>
        </row>
        <row r="105">
          <cell r="T105" t="str">
            <v>B22DCTM098</v>
          </cell>
          <cell r="U105" t="str">
            <v>A+</v>
          </cell>
        </row>
        <row r="106">
          <cell r="T106" t="str">
            <v>B22DCTM100</v>
          </cell>
          <cell r="U106" t="str">
            <v>A+</v>
          </cell>
        </row>
        <row r="107">
          <cell r="T107" t="str">
            <v>B22DCTM102</v>
          </cell>
          <cell r="U107" t="str">
            <v>A+</v>
          </cell>
        </row>
        <row r="108">
          <cell r="T108" t="str">
            <v>B22DCTM104</v>
          </cell>
          <cell r="U108" t="str">
            <v>A+</v>
          </cell>
        </row>
        <row r="109">
          <cell r="T109" t="str">
            <v>B22DCTM106</v>
          </cell>
          <cell r="U109" t="str">
            <v>A+</v>
          </cell>
        </row>
        <row r="110">
          <cell r="T110" t="str">
            <v>B22DCTM108</v>
          </cell>
          <cell r="U110" t="str">
            <v>A+</v>
          </cell>
        </row>
        <row r="111">
          <cell r="T111" t="str">
            <v>B22DCTM110</v>
          </cell>
          <cell r="U111" t="str">
            <v>A+</v>
          </cell>
        </row>
        <row r="112">
          <cell r="T112" t="str">
            <v>B22DCTM112</v>
          </cell>
          <cell r="U112" t="str">
            <v>A+</v>
          </cell>
        </row>
        <row r="113">
          <cell r="T113" t="str">
            <v>B22DCTM114</v>
          </cell>
          <cell r="U113" t="str">
            <v>A+</v>
          </cell>
        </row>
        <row r="114">
          <cell r="T114" t="str">
            <v>B22DCTM092</v>
          </cell>
          <cell r="U114" t="str">
            <v>A+</v>
          </cell>
        </row>
        <row r="115">
          <cell r="T115" t="str">
            <v>B22DCTM094</v>
          </cell>
          <cell r="U115" t="str">
            <v>A+</v>
          </cell>
        </row>
        <row r="116">
          <cell r="T116" t="str">
            <v>B22DCTM096</v>
          </cell>
          <cell r="U116" t="str">
            <v>A+</v>
          </cell>
        </row>
        <row r="117">
          <cell r="T117" t="str">
            <v>B22DCTM116</v>
          </cell>
          <cell r="U117" t="str">
            <v>A+</v>
          </cell>
        </row>
        <row r="118">
          <cell r="T118" t="str">
            <v>B22DCTM118</v>
          </cell>
          <cell r="U118" t="str">
            <v>A+</v>
          </cell>
        </row>
        <row r="119">
          <cell r="T119" t="str">
            <v>B22DCTM120</v>
          </cell>
          <cell r="U119" t="str">
            <v>A+</v>
          </cell>
        </row>
        <row r="120">
          <cell r="T120" t="str">
            <v>B22DCTM122</v>
          </cell>
          <cell r="U120" t="str">
            <v>A+</v>
          </cell>
        </row>
        <row r="121">
          <cell r="T121" t="str">
            <v>B22DCTM124</v>
          </cell>
          <cell r="U121" t="str">
            <v>A+</v>
          </cell>
        </row>
        <row r="122">
          <cell r="T122" t="str">
            <v>B22DCQT001</v>
          </cell>
          <cell r="U122" t="str">
            <v>A+</v>
          </cell>
        </row>
        <row r="123">
          <cell r="T123" t="str">
            <v>B22DCQT011</v>
          </cell>
          <cell r="U123" t="str">
            <v>A</v>
          </cell>
        </row>
        <row r="124">
          <cell r="T124" t="str">
            <v>B22DCQT013</v>
          </cell>
          <cell r="U124" t="str">
            <v>A+</v>
          </cell>
        </row>
        <row r="125">
          <cell r="T125" t="str">
            <v>B22DCQT017</v>
          </cell>
          <cell r="U125" t="str">
            <v>A+</v>
          </cell>
        </row>
        <row r="126">
          <cell r="T126" t="str">
            <v>B22DCQT020</v>
          </cell>
          <cell r="U126" t="str">
            <v>A+</v>
          </cell>
        </row>
        <row r="127">
          <cell r="T127" t="str">
            <v>B22DCQT022</v>
          </cell>
          <cell r="U127" t="str">
            <v>A+</v>
          </cell>
        </row>
        <row r="128">
          <cell r="T128" t="str">
            <v>B22DCQT023</v>
          </cell>
          <cell r="U128" t="str">
            <v>A+</v>
          </cell>
        </row>
        <row r="129">
          <cell r="T129" t="str">
            <v>B22DCQT032</v>
          </cell>
          <cell r="U129" t="str">
            <v>A+</v>
          </cell>
        </row>
        <row r="130">
          <cell r="T130" t="str">
            <v>B22DCQT034</v>
          </cell>
          <cell r="U130" t="str">
            <v>A+</v>
          </cell>
        </row>
        <row r="131">
          <cell r="T131" t="str">
            <v>B22DCQT037</v>
          </cell>
          <cell r="U131" t="str">
            <v>A+</v>
          </cell>
        </row>
        <row r="132">
          <cell r="T132" t="str">
            <v>B22DCQT040</v>
          </cell>
          <cell r="U132" t="str">
            <v>A+</v>
          </cell>
        </row>
        <row r="133">
          <cell r="T133" t="str">
            <v>B22DCQT041</v>
          </cell>
          <cell r="U133" t="str">
            <v>A+</v>
          </cell>
        </row>
        <row r="134">
          <cell r="T134" t="str">
            <v>B22DCQT044</v>
          </cell>
          <cell r="U134" t="str">
            <v>A+</v>
          </cell>
        </row>
        <row r="135">
          <cell r="T135" t="str">
            <v>B22DCQT046</v>
          </cell>
          <cell r="U135" t="str">
            <v>A+</v>
          </cell>
        </row>
        <row r="136">
          <cell r="T136" t="str">
            <v>B22DCQT047</v>
          </cell>
          <cell r="U136" t="str">
            <v>A+</v>
          </cell>
        </row>
        <row r="137">
          <cell r="T137" t="str">
            <v>B22DCQT049</v>
          </cell>
          <cell r="U137" t="str">
            <v>A+</v>
          </cell>
        </row>
        <row r="138">
          <cell r="T138" t="str">
            <v>B22DCQT050</v>
          </cell>
          <cell r="U138" t="str">
            <v>A+</v>
          </cell>
        </row>
        <row r="139">
          <cell r="T139" t="str">
            <v>B22DCQT052</v>
          </cell>
          <cell r="U139" t="str">
            <v>A+</v>
          </cell>
        </row>
        <row r="140">
          <cell r="T140" t="str">
            <v>B22DCQT055</v>
          </cell>
          <cell r="U140" t="str">
            <v>A+</v>
          </cell>
        </row>
        <row r="141">
          <cell r="T141" t="str">
            <v>B22DCQT062</v>
          </cell>
          <cell r="U141" t="str">
            <v>A</v>
          </cell>
        </row>
        <row r="142">
          <cell r="T142" t="str">
            <v>B22DCQT064</v>
          </cell>
          <cell r="U142" t="str">
            <v>A+</v>
          </cell>
        </row>
        <row r="143">
          <cell r="T143" t="str">
            <v>B22DCQT065</v>
          </cell>
          <cell r="U143" t="str">
            <v>A+</v>
          </cell>
        </row>
        <row r="144">
          <cell r="T144" t="str">
            <v>B22DCQT067</v>
          </cell>
          <cell r="U144" t="str">
            <v>A+</v>
          </cell>
        </row>
        <row r="145">
          <cell r="T145" t="str">
            <v>B22DCQT068</v>
          </cell>
          <cell r="U145" t="str">
            <v>A+</v>
          </cell>
        </row>
        <row r="146">
          <cell r="T146" t="str">
            <v>B22DCQT070</v>
          </cell>
          <cell r="U146" t="str">
            <v>A+</v>
          </cell>
        </row>
        <row r="147">
          <cell r="T147" t="str">
            <v>B22DCQT071</v>
          </cell>
          <cell r="U147" t="str">
            <v>A</v>
          </cell>
        </row>
        <row r="148">
          <cell r="T148" t="str">
            <v>B22DCQT073</v>
          </cell>
          <cell r="U148" t="str">
            <v>A+</v>
          </cell>
        </row>
        <row r="149">
          <cell r="T149" t="str">
            <v>B22DCQT076</v>
          </cell>
          <cell r="U149" t="str">
            <v>A+</v>
          </cell>
        </row>
        <row r="150">
          <cell r="T150" t="str">
            <v>B22DCQT077</v>
          </cell>
          <cell r="U150" t="str">
            <v>A</v>
          </cell>
        </row>
        <row r="151">
          <cell r="T151" t="str">
            <v>B22DCQT080</v>
          </cell>
          <cell r="U151" t="str">
            <v>A+</v>
          </cell>
        </row>
        <row r="152">
          <cell r="T152" t="str">
            <v>B22DCQT085</v>
          </cell>
          <cell r="U152" t="str">
            <v>A+</v>
          </cell>
        </row>
        <row r="153">
          <cell r="T153" t="str">
            <v>B22DCQT086</v>
          </cell>
          <cell r="U153" t="str">
            <v>A+</v>
          </cell>
        </row>
        <row r="154">
          <cell r="T154" t="str">
            <v>B22DCQT088</v>
          </cell>
          <cell r="U154" t="str">
            <v>A+</v>
          </cell>
        </row>
        <row r="155">
          <cell r="T155" t="str">
            <v>B22DCQT089</v>
          </cell>
          <cell r="U155" t="str">
            <v>A+</v>
          </cell>
        </row>
        <row r="156">
          <cell r="T156" t="str">
            <v>B22DCQT092</v>
          </cell>
          <cell r="U156" t="str">
            <v>A+</v>
          </cell>
        </row>
        <row r="157">
          <cell r="T157" t="str">
            <v>B22DCQT094</v>
          </cell>
          <cell r="U157" t="str">
            <v>A+</v>
          </cell>
        </row>
        <row r="158">
          <cell r="T158" t="str">
            <v>B22DCQT098</v>
          </cell>
          <cell r="U158" t="str">
            <v>A+</v>
          </cell>
        </row>
        <row r="159">
          <cell r="T159" t="str">
            <v>B22DCQT100</v>
          </cell>
          <cell r="U159" t="str">
            <v>A+</v>
          </cell>
        </row>
        <row r="160">
          <cell r="T160" t="str">
            <v>B22DCQT101</v>
          </cell>
          <cell r="U160" t="str">
            <v>A+</v>
          </cell>
        </row>
        <row r="161">
          <cell r="T161" t="str">
            <v>B22DCQT103</v>
          </cell>
          <cell r="U161" t="str">
            <v>A+</v>
          </cell>
        </row>
        <row r="162">
          <cell r="T162" t="str">
            <v>B22DCQT104</v>
          </cell>
          <cell r="U162" t="str">
            <v>A+</v>
          </cell>
        </row>
        <row r="163">
          <cell r="T163" t="str">
            <v>B22DCQT109</v>
          </cell>
          <cell r="U163" t="str">
            <v>A+</v>
          </cell>
        </row>
        <row r="164">
          <cell r="T164" t="str">
            <v>B22DCQT110</v>
          </cell>
          <cell r="U164" t="str">
            <v>A+</v>
          </cell>
        </row>
        <row r="165">
          <cell r="T165" t="str">
            <v>B22DCQT118</v>
          </cell>
          <cell r="U165" t="str">
            <v>A+</v>
          </cell>
        </row>
        <row r="166">
          <cell r="T166" t="str">
            <v>B22DCQT119</v>
          </cell>
          <cell r="U166" t="str">
            <v>A+</v>
          </cell>
        </row>
        <row r="167">
          <cell r="T167" t="str">
            <v>B22DCQT121</v>
          </cell>
          <cell r="U167" t="str">
            <v>A+</v>
          </cell>
        </row>
        <row r="168">
          <cell r="T168" t="str">
            <v>B22DCQT122</v>
          </cell>
          <cell r="U168" t="str">
            <v>A+</v>
          </cell>
        </row>
        <row r="169">
          <cell r="T169" t="str">
            <v>B22DCQT127</v>
          </cell>
          <cell r="U169" t="str">
            <v>A+</v>
          </cell>
        </row>
        <row r="170">
          <cell r="T170" t="str">
            <v>B22DCQT133</v>
          </cell>
          <cell r="U170" t="str">
            <v>A+</v>
          </cell>
        </row>
        <row r="171">
          <cell r="T171" t="str">
            <v>B22DCQT136</v>
          </cell>
          <cell r="U171" t="str">
            <v>A</v>
          </cell>
        </row>
        <row r="172">
          <cell r="T172" t="str">
            <v>B22DCQT137</v>
          </cell>
          <cell r="U172" t="str">
            <v>A+</v>
          </cell>
        </row>
        <row r="173">
          <cell r="T173" t="str">
            <v>B22DCQT139</v>
          </cell>
          <cell r="U173" t="str">
            <v>A+</v>
          </cell>
        </row>
        <row r="174">
          <cell r="T174" t="str">
            <v>B22DCQT145</v>
          </cell>
          <cell r="U174" t="str">
            <v>A+</v>
          </cell>
        </row>
        <row r="175">
          <cell r="T175" t="str">
            <v>B22DCQT148</v>
          </cell>
          <cell r="U175" t="str">
            <v>A+</v>
          </cell>
        </row>
        <row r="176">
          <cell r="T176" t="str">
            <v>B22DCQT154</v>
          </cell>
          <cell r="U176" t="str">
            <v>A</v>
          </cell>
        </row>
        <row r="177">
          <cell r="T177" t="str">
            <v>B22DCQT160</v>
          </cell>
          <cell r="U177" t="str">
            <v>A+</v>
          </cell>
        </row>
        <row r="178">
          <cell r="T178" t="str">
            <v>B22DCQT178</v>
          </cell>
          <cell r="U178" t="str">
            <v>A</v>
          </cell>
        </row>
        <row r="179">
          <cell r="T179" t="str">
            <v>B22DCQT163</v>
          </cell>
          <cell r="U179" t="str">
            <v>A+</v>
          </cell>
        </row>
        <row r="180">
          <cell r="T180" t="str">
            <v>B22DCQT184</v>
          </cell>
          <cell r="U180" t="str">
            <v>A+</v>
          </cell>
        </row>
        <row r="181">
          <cell r="T181" t="str">
            <v>B22DCQT193</v>
          </cell>
          <cell r="U181" t="str">
            <v>A+</v>
          </cell>
        </row>
        <row r="182">
          <cell r="T182" t="str">
            <v>B22DCQT199</v>
          </cell>
          <cell r="U182" t="str">
            <v>A+</v>
          </cell>
        </row>
        <row r="183">
          <cell r="T183" t="str">
            <v>B22DCQT220</v>
          </cell>
          <cell r="U183" t="str">
            <v>A+</v>
          </cell>
        </row>
        <row r="184">
          <cell r="T184" t="str">
            <v>B22DCQT229</v>
          </cell>
          <cell r="U184" t="str">
            <v>A+</v>
          </cell>
        </row>
        <row r="185">
          <cell r="T185" t="str">
            <v>B22DCQT232</v>
          </cell>
          <cell r="U185" t="str">
            <v>A</v>
          </cell>
        </row>
        <row r="186">
          <cell r="T186" t="str">
            <v>B22DCQT262</v>
          </cell>
          <cell r="U186" t="str">
            <v>A+</v>
          </cell>
        </row>
        <row r="187">
          <cell r="T187" t="str">
            <v>B22DCQT003</v>
          </cell>
          <cell r="U187" t="str">
            <v>A+</v>
          </cell>
        </row>
        <row r="188">
          <cell r="T188" t="str">
            <v>B22DCQT009</v>
          </cell>
          <cell r="U188" t="str">
            <v>A+</v>
          </cell>
        </row>
        <row r="189">
          <cell r="T189" t="str">
            <v>B22DCQT012</v>
          </cell>
          <cell r="U189" t="str">
            <v>A+</v>
          </cell>
        </row>
        <row r="190">
          <cell r="T190" t="str">
            <v>B22DCQT018</v>
          </cell>
          <cell r="U190" t="str">
            <v>A+</v>
          </cell>
        </row>
        <row r="191">
          <cell r="T191" t="str">
            <v>B22DCQT024</v>
          </cell>
          <cell r="U191" t="str">
            <v>A+</v>
          </cell>
        </row>
        <row r="192">
          <cell r="T192" t="str">
            <v>B22DCQT036</v>
          </cell>
          <cell r="U192" t="str">
            <v>B+</v>
          </cell>
        </row>
        <row r="193">
          <cell r="T193" t="str">
            <v>B22DCQT039</v>
          </cell>
          <cell r="U193" t="str">
            <v>A+</v>
          </cell>
        </row>
        <row r="194">
          <cell r="T194" t="str">
            <v>B22DCQT042</v>
          </cell>
          <cell r="U194" t="str">
            <v>A+</v>
          </cell>
        </row>
        <row r="195">
          <cell r="T195" t="str">
            <v>B22DCQT051</v>
          </cell>
          <cell r="U195" t="str">
            <v>A+</v>
          </cell>
        </row>
        <row r="196">
          <cell r="T196" t="str">
            <v>B22DCQT054</v>
          </cell>
          <cell r="U196" t="str">
            <v>A+</v>
          </cell>
        </row>
        <row r="197">
          <cell r="T197" t="str">
            <v>B22DCQT063</v>
          </cell>
          <cell r="U197" t="str">
            <v>A+</v>
          </cell>
        </row>
        <row r="198">
          <cell r="T198" t="str">
            <v>B21DCQT048</v>
          </cell>
          <cell r="U198" t="str">
            <v>A+</v>
          </cell>
        </row>
        <row r="199">
          <cell r="T199" t="str">
            <v>B22DCQT069</v>
          </cell>
          <cell r="U199" t="str">
            <v>A+</v>
          </cell>
        </row>
        <row r="200">
          <cell r="T200" t="str">
            <v>B22DCQT072</v>
          </cell>
          <cell r="U200" t="str">
            <v>A+</v>
          </cell>
        </row>
        <row r="201">
          <cell r="T201" t="str">
            <v>B22DCQT078</v>
          </cell>
          <cell r="U201" t="str">
            <v>A+</v>
          </cell>
        </row>
        <row r="202">
          <cell r="T202" t="str">
            <v>B22DCQT081</v>
          </cell>
          <cell r="U202" t="str">
            <v>A+</v>
          </cell>
        </row>
        <row r="203">
          <cell r="T203" t="str">
            <v>B22DCQT084</v>
          </cell>
          <cell r="U203" t="str">
            <v>A+</v>
          </cell>
        </row>
        <row r="204">
          <cell r="T204" t="str">
            <v>B22DCQT087</v>
          </cell>
          <cell r="U204" t="str">
            <v>A+</v>
          </cell>
        </row>
        <row r="205">
          <cell r="T205" t="str">
            <v>B22DCQT090</v>
          </cell>
          <cell r="U205" t="str">
            <v>A+</v>
          </cell>
        </row>
        <row r="206">
          <cell r="T206" t="str">
            <v>B22DCQT099</v>
          </cell>
          <cell r="U206" t="str">
            <v>A+</v>
          </cell>
        </row>
        <row r="207">
          <cell r="T207" t="str">
            <v>B22DCQT108</v>
          </cell>
          <cell r="U207" t="str">
            <v>A+</v>
          </cell>
        </row>
        <row r="208">
          <cell r="T208" t="str">
            <v>B22DCQT111</v>
          </cell>
          <cell r="U208" t="str">
            <v>A+</v>
          </cell>
        </row>
        <row r="209">
          <cell r="T209" t="str">
            <v>B22DCQT117</v>
          </cell>
          <cell r="U209" t="str">
            <v>A+</v>
          </cell>
        </row>
        <row r="210">
          <cell r="T210" t="str">
            <v>B22DCQT123</v>
          </cell>
          <cell r="U210" t="str">
            <v>A+</v>
          </cell>
        </row>
        <row r="211">
          <cell r="T211" t="str">
            <v>B22DCQT126</v>
          </cell>
          <cell r="U211" t="str">
            <v>A+</v>
          </cell>
        </row>
        <row r="212">
          <cell r="T212" t="str">
            <v>B22DCQT128</v>
          </cell>
          <cell r="U212" t="str">
            <v>A+</v>
          </cell>
        </row>
        <row r="213">
          <cell r="T213" t="str">
            <v>B22DCQT129</v>
          </cell>
          <cell r="U213" t="str">
            <v>A+</v>
          </cell>
        </row>
        <row r="214">
          <cell r="T214" t="str">
            <v>B22DCQT131</v>
          </cell>
          <cell r="U214" t="str">
            <v>A+</v>
          </cell>
        </row>
        <row r="215">
          <cell r="T215" t="str">
            <v>B22DCQT132</v>
          </cell>
          <cell r="U215" t="str">
            <v>A+</v>
          </cell>
        </row>
        <row r="216">
          <cell r="T216" t="str">
            <v>B22DCQT134</v>
          </cell>
          <cell r="U216" t="str">
            <v>A+</v>
          </cell>
        </row>
        <row r="217">
          <cell r="T217" t="str">
            <v>B22DCQT135</v>
          </cell>
          <cell r="U217" t="str">
            <v>B+</v>
          </cell>
        </row>
        <row r="218">
          <cell r="T218" t="str">
            <v>B22DCQT138</v>
          </cell>
          <cell r="U218" t="str">
            <v>A+</v>
          </cell>
        </row>
        <row r="219">
          <cell r="T219" t="str">
            <v>B22DCQT140</v>
          </cell>
          <cell r="U219" t="str">
            <v>A+</v>
          </cell>
        </row>
        <row r="220">
          <cell r="T220" t="str">
            <v>B22DCQT141</v>
          </cell>
          <cell r="U220" t="str">
            <v>B+</v>
          </cell>
        </row>
        <row r="221">
          <cell r="T221" t="str">
            <v>B22DCQT144</v>
          </cell>
          <cell r="U221" t="str">
            <v>A+</v>
          </cell>
        </row>
        <row r="222">
          <cell r="T222" t="str">
            <v>B22DCQT146</v>
          </cell>
          <cell r="U222" t="str">
            <v>A+</v>
          </cell>
        </row>
        <row r="223">
          <cell r="T223" t="str">
            <v>B22DCQT149</v>
          </cell>
          <cell r="U223" t="str">
            <v>A+</v>
          </cell>
        </row>
        <row r="224">
          <cell r="T224" t="str">
            <v>B22DCQT150</v>
          </cell>
          <cell r="U224" t="str">
            <v>A+</v>
          </cell>
        </row>
        <row r="225">
          <cell r="T225" t="str">
            <v>B22DCQT153</v>
          </cell>
          <cell r="U225" t="str">
            <v>A+</v>
          </cell>
        </row>
        <row r="226">
          <cell r="T226" t="str">
            <v>B22DCQT173</v>
          </cell>
          <cell r="U226" t="str">
            <v>A+</v>
          </cell>
        </row>
        <row r="227">
          <cell r="T227" t="str">
            <v>B22DCQT179</v>
          </cell>
          <cell r="U227" t="str">
            <v>A+</v>
          </cell>
        </row>
        <row r="228">
          <cell r="T228" t="str">
            <v>B22DCQT162</v>
          </cell>
          <cell r="U228" t="str">
            <v>A+</v>
          </cell>
        </row>
        <row r="229">
          <cell r="T229" t="str">
            <v>B22DCQT164</v>
          </cell>
          <cell r="U229" t="str">
            <v>A+</v>
          </cell>
        </row>
        <row r="230">
          <cell r="T230" t="str">
            <v>B22DCQT165</v>
          </cell>
          <cell r="U230" t="str">
            <v>A+</v>
          </cell>
        </row>
        <row r="231">
          <cell r="T231" t="str">
            <v>B22DCQT168</v>
          </cell>
          <cell r="U231" t="str">
            <v>A+</v>
          </cell>
        </row>
        <row r="232">
          <cell r="T232" t="str">
            <v>B22DCQT183</v>
          </cell>
          <cell r="U232" t="str">
            <v>A</v>
          </cell>
        </row>
        <row r="233">
          <cell r="T233" t="str">
            <v>B22DCQT185</v>
          </cell>
          <cell r="U233" t="str">
            <v>A+</v>
          </cell>
        </row>
        <row r="234">
          <cell r="T234" t="str">
            <v>B22DCQT189</v>
          </cell>
          <cell r="U234" t="str">
            <v>A</v>
          </cell>
        </row>
        <row r="235">
          <cell r="T235" t="str">
            <v>B22DCQT191</v>
          </cell>
          <cell r="U235" t="str">
            <v>A+</v>
          </cell>
        </row>
        <row r="236">
          <cell r="T236" t="str">
            <v>B22DCQT192</v>
          </cell>
          <cell r="U236" t="str">
            <v>A+</v>
          </cell>
        </row>
        <row r="237">
          <cell r="T237" t="str">
            <v>B21DCQT143</v>
          </cell>
          <cell r="U237" t="str">
            <v>A+</v>
          </cell>
        </row>
        <row r="238">
          <cell r="T238" t="str">
            <v>B22DCQT203</v>
          </cell>
          <cell r="U238" t="str">
            <v>A+</v>
          </cell>
        </row>
        <row r="239">
          <cell r="T239" t="str">
            <v>B22DCQT213</v>
          </cell>
          <cell r="U239" t="str">
            <v>A</v>
          </cell>
        </row>
        <row r="240">
          <cell r="T240" t="str">
            <v>B22DCQT215</v>
          </cell>
          <cell r="U240" t="str">
            <v>A</v>
          </cell>
        </row>
        <row r="241">
          <cell r="T241" t="str">
            <v>B22DCQT216</v>
          </cell>
          <cell r="U241" t="str">
            <v>A+</v>
          </cell>
        </row>
        <row r="242">
          <cell r="T242" t="str">
            <v>B22DCQT218</v>
          </cell>
          <cell r="U242" t="str">
            <v>A+</v>
          </cell>
        </row>
        <row r="243">
          <cell r="T243" t="str">
            <v>B22DCQT219</v>
          </cell>
          <cell r="U243" t="str">
            <v>A+</v>
          </cell>
        </row>
        <row r="244">
          <cell r="T244" t="str">
            <v>B22DCQT221</v>
          </cell>
          <cell r="U244" t="str">
            <v>A+</v>
          </cell>
        </row>
        <row r="245">
          <cell r="T245" t="str">
            <v>B22DCQT239</v>
          </cell>
          <cell r="U245" t="str">
            <v>A+</v>
          </cell>
        </row>
        <row r="246">
          <cell r="T246" t="str">
            <v>B22DCQT242</v>
          </cell>
          <cell r="U246" t="str">
            <v>A+</v>
          </cell>
        </row>
        <row r="247">
          <cell r="T247" t="str">
            <v>B22DCQT245</v>
          </cell>
          <cell r="U247" t="str">
            <v>A+</v>
          </cell>
        </row>
        <row r="248">
          <cell r="T248" t="str">
            <v>B22DCQT207</v>
          </cell>
          <cell r="U248" t="str">
            <v>A+</v>
          </cell>
        </row>
        <row r="249">
          <cell r="T249" t="str">
            <v>B22DCQT209</v>
          </cell>
          <cell r="U249" t="str">
            <v>A</v>
          </cell>
        </row>
        <row r="250">
          <cell r="T250" t="str">
            <v>B22DCQT210</v>
          </cell>
          <cell r="U250" t="str">
            <v>A+</v>
          </cell>
        </row>
        <row r="251">
          <cell r="T251" t="str">
            <v>B22DCQT255</v>
          </cell>
          <cell r="U251" t="str">
            <v>A+</v>
          </cell>
        </row>
        <row r="252">
          <cell r="T252" t="str">
            <v>B22DCQT258</v>
          </cell>
          <cell r="U252" t="str">
            <v>A+</v>
          </cell>
        </row>
        <row r="253">
          <cell r="T253" t="str">
            <v>B22DCQT260</v>
          </cell>
          <cell r="U253" t="str">
            <v>A</v>
          </cell>
        </row>
        <row r="254">
          <cell r="T254" t="str">
            <v>B22DCQT002</v>
          </cell>
          <cell r="U254" t="str">
            <v>A+</v>
          </cell>
        </row>
        <row r="255">
          <cell r="T255" t="str">
            <v>B22DCQT004</v>
          </cell>
          <cell r="U255" t="str">
            <v>A+</v>
          </cell>
        </row>
        <row r="256">
          <cell r="T256" t="str">
            <v>B22DCQT015</v>
          </cell>
          <cell r="U256" t="str">
            <v>A</v>
          </cell>
        </row>
        <row r="257">
          <cell r="T257" t="str">
            <v>B22DCQT016</v>
          </cell>
          <cell r="U257" t="str">
            <v>A+</v>
          </cell>
        </row>
        <row r="258">
          <cell r="T258" t="str">
            <v>B22DCQT025</v>
          </cell>
          <cell r="U258" t="str">
            <v>A+</v>
          </cell>
        </row>
        <row r="259">
          <cell r="T259" t="str">
            <v>B22DCQT026</v>
          </cell>
          <cell r="U259" t="str">
            <v>A+</v>
          </cell>
        </row>
        <row r="260">
          <cell r="T260" t="str">
            <v>B22DCQT029</v>
          </cell>
          <cell r="U260" t="str">
            <v>A</v>
          </cell>
        </row>
        <row r="261">
          <cell r="T261" t="str">
            <v>B22DCQT031</v>
          </cell>
          <cell r="U261" t="str">
            <v>A+</v>
          </cell>
        </row>
        <row r="262">
          <cell r="T262" t="str">
            <v>B22DCQT038</v>
          </cell>
          <cell r="U262" t="str">
            <v>A+</v>
          </cell>
        </row>
        <row r="263">
          <cell r="T263" t="str">
            <v>B22DCQT043</v>
          </cell>
          <cell r="U263" t="str">
            <v>A+</v>
          </cell>
        </row>
        <row r="264">
          <cell r="T264" t="str">
            <v>B22DCQT053</v>
          </cell>
          <cell r="U264" t="str">
            <v>A+</v>
          </cell>
        </row>
        <row r="265">
          <cell r="T265" t="str">
            <v>B22DCQT057</v>
          </cell>
          <cell r="U265" t="str">
            <v>A+</v>
          </cell>
        </row>
        <row r="266">
          <cell r="T266" t="str">
            <v>B22DCQT058</v>
          </cell>
          <cell r="U266" t="str">
            <v>A+</v>
          </cell>
        </row>
        <row r="267">
          <cell r="T267" t="str">
            <v>B22DCQT059</v>
          </cell>
          <cell r="U267" t="str">
            <v>A</v>
          </cell>
        </row>
        <row r="268">
          <cell r="T268" t="str">
            <v>B22DCQT066</v>
          </cell>
          <cell r="U268" t="str">
            <v>A+</v>
          </cell>
        </row>
        <row r="269">
          <cell r="T269" t="str">
            <v>B22DCQT074</v>
          </cell>
          <cell r="U269" t="str">
            <v>A+</v>
          </cell>
        </row>
        <row r="270">
          <cell r="T270" t="str">
            <v>B22DCQT079</v>
          </cell>
          <cell r="U270" t="str">
            <v>A+</v>
          </cell>
        </row>
        <row r="271">
          <cell r="T271" t="str">
            <v>B21DCQT057</v>
          </cell>
          <cell r="U271" t="str">
            <v>A+</v>
          </cell>
        </row>
        <row r="272">
          <cell r="T272" t="str">
            <v>B22DCQT082</v>
          </cell>
          <cell r="U272" t="str">
            <v>A+</v>
          </cell>
        </row>
        <row r="273">
          <cell r="T273" t="str">
            <v>B22DCQT083</v>
          </cell>
          <cell r="U273" t="str">
            <v>A+</v>
          </cell>
        </row>
        <row r="274">
          <cell r="T274" t="str">
            <v>B22DCQT093</v>
          </cell>
          <cell r="U274" t="str">
            <v>A+</v>
          </cell>
        </row>
        <row r="275">
          <cell r="T275" t="str">
            <v>B22DCQT095</v>
          </cell>
          <cell r="U275" t="str">
            <v>A+</v>
          </cell>
        </row>
        <row r="276">
          <cell r="T276" t="str">
            <v>B22DCQT096</v>
          </cell>
          <cell r="U276" t="str">
            <v>A</v>
          </cell>
        </row>
        <row r="277">
          <cell r="T277" t="str">
            <v>B22DCQT097</v>
          </cell>
          <cell r="U277" t="str">
            <v>A+</v>
          </cell>
        </row>
        <row r="278">
          <cell r="T278" t="str">
            <v>B22DCQT105</v>
          </cell>
          <cell r="U278" t="str">
            <v>A+</v>
          </cell>
        </row>
        <row r="279">
          <cell r="T279" t="str">
            <v>B22DCQT106</v>
          </cell>
          <cell r="U279" t="str">
            <v>A+</v>
          </cell>
        </row>
        <row r="280">
          <cell r="T280" t="str">
            <v>B22DCQT107</v>
          </cell>
          <cell r="U280" t="str">
            <v>A+</v>
          </cell>
        </row>
        <row r="281">
          <cell r="T281" t="str">
            <v>B22DCQT112</v>
          </cell>
          <cell r="U281" t="str">
            <v>A+</v>
          </cell>
        </row>
        <row r="282">
          <cell r="T282" t="str">
            <v>B22DCQT124</v>
          </cell>
          <cell r="U282" t="str">
            <v>A+</v>
          </cell>
        </row>
        <row r="283">
          <cell r="T283" t="str">
            <v>B22DCQT142</v>
          </cell>
          <cell r="U283" t="str">
            <v>A+</v>
          </cell>
        </row>
        <row r="284">
          <cell r="T284" t="str">
            <v>B22DCQT143</v>
          </cell>
          <cell r="U284" t="str">
            <v>A+</v>
          </cell>
        </row>
        <row r="285">
          <cell r="T285" t="str">
            <v>B21DCQT110</v>
          </cell>
          <cell r="U285" t="str">
            <v>A+</v>
          </cell>
        </row>
        <row r="286">
          <cell r="T286" t="str">
            <v>B22DCQT174</v>
          </cell>
          <cell r="U286" t="str">
            <v>A+</v>
          </cell>
        </row>
        <row r="287">
          <cell r="T287" t="str">
            <v>B22DCQT161</v>
          </cell>
          <cell r="U287" t="str">
            <v>A+</v>
          </cell>
        </row>
        <row r="288">
          <cell r="T288" t="str">
            <v>B22DCQT166</v>
          </cell>
          <cell r="U288" t="str">
            <v>A+</v>
          </cell>
        </row>
        <row r="289">
          <cell r="T289" t="str">
            <v>B22DCQT167</v>
          </cell>
          <cell r="U289" t="str">
            <v>A+</v>
          </cell>
        </row>
        <row r="290">
          <cell r="T290" t="str">
            <v>B22DCQT182</v>
          </cell>
          <cell r="U290" t="str">
            <v>A+</v>
          </cell>
        </row>
        <row r="291">
          <cell r="T291" t="str">
            <v>B22DCQT194</v>
          </cell>
          <cell r="U291" t="str">
            <v>A+</v>
          </cell>
        </row>
        <row r="292">
          <cell r="T292" t="str">
            <v>B22DCQT195</v>
          </cell>
          <cell r="U292" t="str">
            <v>A+</v>
          </cell>
        </row>
        <row r="293">
          <cell r="T293" t="str">
            <v>B22DCQT198</v>
          </cell>
          <cell r="U293" t="str">
            <v>A+</v>
          </cell>
        </row>
        <row r="294">
          <cell r="T294" t="str">
            <v>B21DCQT145</v>
          </cell>
          <cell r="U294" t="str">
            <v>A</v>
          </cell>
        </row>
        <row r="295">
          <cell r="T295" t="str">
            <v>B22DCQT214</v>
          </cell>
          <cell r="U295" t="str">
            <v>A+</v>
          </cell>
        </row>
        <row r="296">
          <cell r="T296" t="str">
            <v>B22DCQT225</v>
          </cell>
          <cell r="U296" t="str">
            <v>A+</v>
          </cell>
        </row>
        <row r="297">
          <cell r="T297" t="str">
            <v>B22DCQT226</v>
          </cell>
          <cell r="U297" t="str">
            <v>A+</v>
          </cell>
        </row>
        <row r="298">
          <cell r="T298" t="str">
            <v>B22DCQT227</v>
          </cell>
          <cell r="U298" t="str">
            <v>A+</v>
          </cell>
        </row>
        <row r="299">
          <cell r="T299" t="str">
            <v>B22DCQT231</v>
          </cell>
          <cell r="U299" t="str">
            <v>A+</v>
          </cell>
        </row>
        <row r="300">
          <cell r="T300" t="str">
            <v>B22DCQT233</v>
          </cell>
          <cell r="U300" t="str">
            <v>A+</v>
          </cell>
        </row>
        <row r="301">
          <cell r="T301" t="str">
            <v>B22DCQT235</v>
          </cell>
          <cell r="U301" t="str">
            <v>A+</v>
          </cell>
        </row>
        <row r="302">
          <cell r="T302" t="str">
            <v>B22DCQT205</v>
          </cell>
          <cell r="U302" t="str">
            <v>A+</v>
          </cell>
        </row>
        <row r="303">
          <cell r="T303" t="str">
            <v>B22DCQT238</v>
          </cell>
          <cell r="U303" t="str">
            <v>A+</v>
          </cell>
        </row>
        <row r="304">
          <cell r="T304" t="str">
            <v>B22DCQT240</v>
          </cell>
          <cell r="U304" t="str">
            <v>A+</v>
          </cell>
        </row>
        <row r="305">
          <cell r="T305" t="str">
            <v>B22DCQT241</v>
          </cell>
          <cell r="U305" t="str">
            <v>A+</v>
          </cell>
        </row>
        <row r="306">
          <cell r="T306" t="str">
            <v>B22DCQT244</v>
          </cell>
          <cell r="U306" t="str">
            <v>A+</v>
          </cell>
        </row>
        <row r="307">
          <cell r="T307" t="str">
            <v>B22DCQT208</v>
          </cell>
          <cell r="U307" t="str">
            <v>A+</v>
          </cell>
        </row>
        <row r="308">
          <cell r="T308" t="str">
            <v>B22DCQT211</v>
          </cell>
          <cell r="U308" t="str">
            <v>A+</v>
          </cell>
        </row>
        <row r="309">
          <cell r="T309" t="str">
            <v>B22DCQT212</v>
          </cell>
          <cell r="U309" t="str">
            <v>A+</v>
          </cell>
        </row>
        <row r="310">
          <cell r="T310" t="str">
            <v>B22DCQT251</v>
          </cell>
          <cell r="U310" t="str">
            <v>A+</v>
          </cell>
        </row>
        <row r="311">
          <cell r="T311" t="str">
            <v>B22DCQT253</v>
          </cell>
          <cell r="U311" t="str">
            <v>A+</v>
          </cell>
        </row>
        <row r="312">
          <cell r="T312" t="str">
            <v>B22DCQT263</v>
          </cell>
          <cell r="U312" t="str">
            <v>A+</v>
          </cell>
        </row>
        <row r="313">
          <cell r="T313" t="str">
            <v>B22DCQT266</v>
          </cell>
          <cell r="U313" t="str">
            <v>A+</v>
          </cell>
        </row>
        <row r="314">
          <cell r="T314" t="str">
            <v>B22DCQT267</v>
          </cell>
          <cell r="U314" t="str">
            <v>A+</v>
          </cell>
        </row>
        <row r="315">
          <cell r="T315" t="str">
            <v>B19DCTT070</v>
          </cell>
          <cell r="U315" t="str">
            <v>C</v>
          </cell>
        </row>
        <row r="316">
          <cell r="T316" t="str">
            <v>B22DCTT001</v>
          </cell>
          <cell r="U316" t="str">
            <v>B+</v>
          </cell>
        </row>
        <row r="317">
          <cell r="T317" t="str">
            <v>B22DCTT003</v>
          </cell>
          <cell r="U317" t="str">
            <v>A</v>
          </cell>
        </row>
        <row r="318">
          <cell r="T318" t="str">
            <v>B22DCTT005</v>
          </cell>
          <cell r="U318" t="str">
            <v>A</v>
          </cell>
        </row>
        <row r="319">
          <cell r="T319" t="str">
            <v>B22DCTT009</v>
          </cell>
          <cell r="U319" t="str">
            <v>A</v>
          </cell>
        </row>
        <row r="320">
          <cell r="T320" t="str">
            <v>B22DCTT011</v>
          </cell>
          <cell r="U320" t="str">
            <v>B+</v>
          </cell>
        </row>
        <row r="321">
          <cell r="T321" t="str">
            <v>B22DCTT013</v>
          </cell>
          <cell r="U321" t="str">
            <v>B</v>
          </cell>
        </row>
        <row r="322">
          <cell r="T322" t="str">
            <v>B22DCTT017</v>
          </cell>
          <cell r="U322" t="str">
            <v>A</v>
          </cell>
        </row>
        <row r="323">
          <cell r="T323" t="str">
            <v>B22DCTT015</v>
          </cell>
          <cell r="U323" t="str">
            <v>A</v>
          </cell>
        </row>
        <row r="324">
          <cell r="T324" t="str">
            <v>B22DCTT019</v>
          </cell>
          <cell r="U324" t="str">
            <v>A+</v>
          </cell>
        </row>
        <row r="325">
          <cell r="T325" t="str">
            <v>B22DCTT021</v>
          </cell>
          <cell r="U325" t="str">
            <v>A</v>
          </cell>
        </row>
        <row r="326">
          <cell r="T326" t="str">
            <v>B22DCTT023</v>
          </cell>
          <cell r="U326" t="str">
            <v>F</v>
          </cell>
        </row>
        <row r="327">
          <cell r="T327" t="str">
            <v>B22DCTT025</v>
          </cell>
          <cell r="U327" t="str">
            <v>B</v>
          </cell>
        </row>
        <row r="328">
          <cell r="T328" t="str">
            <v>B22DCTT027</v>
          </cell>
          <cell r="U328" t="str">
            <v>B+</v>
          </cell>
        </row>
        <row r="329">
          <cell r="T329" t="str">
            <v>B22DCTT029</v>
          </cell>
          <cell r="U329" t="str">
            <v>B+</v>
          </cell>
        </row>
        <row r="330">
          <cell r="T330" t="str">
            <v>B22DCTT031</v>
          </cell>
          <cell r="U330" t="str">
            <v>B+</v>
          </cell>
        </row>
        <row r="331">
          <cell r="T331" t="str">
            <v>B22DCTT033</v>
          </cell>
          <cell r="U331" t="str">
            <v>A+</v>
          </cell>
        </row>
        <row r="332">
          <cell r="T332" t="str">
            <v>B22DCTT035</v>
          </cell>
          <cell r="U332" t="str">
            <v>A</v>
          </cell>
        </row>
        <row r="333">
          <cell r="T333" t="str">
            <v>B22DCTT037</v>
          </cell>
          <cell r="U333" t="str">
            <v>B+</v>
          </cell>
        </row>
        <row r="334">
          <cell r="T334" t="str">
            <v>B22DCTT039</v>
          </cell>
          <cell r="U334" t="str">
            <v>A</v>
          </cell>
        </row>
        <row r="335">
          <cell r="T335" t="str">
            <v>B22DCTT043</v>
          </cell>
          <cell r="U335" t="str">
            <v>B+</v>
          </cell>
        </row>
        <row r="336">
          <cell r="T336" t="str">
            <v>B22DCTT045</v>
          </cell>
          <cell r="U336" t="str">
            <v>A+</v>
          </cell>
        </row>
        <row r="337">
          <cell r="T337" t="str">
            <v>B22DCTT047</v>
          </cell>
          <cell r="U337" t="str">
            <v>A</v>
          </cell>
        </row>
        <row r="338">
          <cell r="T338" t="str">
            <v>B22DCTT049</v>
          </cell>
          <cell r="U338" t="str">
            <v>A</v>
          </cell>
        </row>
        <row r="339">
          <cell r="T339" t="str">
            <v>B22DCTT051</v>
          </cell>
          <cell r="U339" t="str">
            <v>B</v>
          </cell>
        </row>
        <row r="340">
          <cell r="T340" t="str">
            <v>B22DCTT053</v>
          </cell>
          <cell r="U340" t="str">
            <v>A+</v>
          </cell>
        </row>
        <row r="341">
          <cell r="T341" t="str">
            <v>B22DCTT055</v>
          </cell>
          <cell r="U341" t="str">
            <v>A</v>
          </cell>
        </row>
        <row r="342">
          <cell r="T342" t="str">
            <v>B22DCTT057</v>
          </cell>
          <cell r="U342" t="str">
            <v>B+</v>
          </cell>
        </row>
        <row r="343">
          <cell r="T343" t="str">
            <v>B22DCTT059</v>
          </cell>
          <cell r="U343" t="str">
            <v>A</v>
          </cell>
        </row>
        <row r="344">
          <cell r="T344" t="str">
            <v>B22DCTT061</v>
          </cell>
          <cell r="U344" t="str">
            <v>A+</v>
          </cell>
        </row>
        <row r="345">
          <cell r="T345" t="str">
            <v>B22DCTT063</v>
          </cell>
          <cell r="U345" t="str">
            <v>A+</v>
          </cell>
        </row>
        <row r="346">
          <cell r="T346" t="str">
            <v>B22DCTT065</v>
          </cell>
          <cell r="U346" t="str">
            <v>A</v>
          </cell>
        </row>
        <row r="347">
          <cell r="T347" t="str">
            <v>B22DCTT067</v>
          </cell>
          <cell r="U347" t="str">
            <v>B+</v>
          </cell>
        </row>
        <row r="348">
          <cell r="T348" t="str">
            <v>B22DCTT069</v>
          </cell>
          <cell r="U348" t="str">
            <v>A+</v>
          </cell>
        </row>
        <row r="349">
          <cell r="T349" t="str">
            <v>B22DCTT071</v>
          </cell>
          <cell r="U349" t="str">
            <v>B+</v>
          </cell>
        </row>
        <row r="350">
          <cell r="T350" t="str">
            <v>B22DCTT073</v>
          </cell>
          <cell r="U350" t="str">
            <v>B+</v>
          </cell>
        </row>
        <row r="351">
          <cell r="T351" t="str">
            <v>B22DCTT075</v>
          </cell>
          <cell r="U351" t="str">
            <v>B+</v>
          </cell>
        </row>
        <row r="352">
          <cell r="T352" t="str">
            <v>B22DCTT081</v>
          </cell>
          <cell r="U352" t="str">
            <v>B+</v>
          </cell>
        </row>
        <row r="353">
          <cell r="T353" t="str">
            <v>B22DCTT083</v>
          </cell>
          <cell r="U353" t="str">
            <v>A+</v>
          </cell>
        </row>
        <row r="354">
          <cell r="T354" t="str">
            <v>B22DCTT085</v>
          </cell>
          <cell r="U354" t="str">
            <v>B+</v>
          </cell>
        </row>
        <row r="355">
          <cell r="T355" t="str">
            <v>B22DCTT087</v>
          </cell>
          <cell r="U355" t="str">
            <v>A</v>
          </cell>
        </row>
        <row r="356">
          <cell r="T356" t="str">
            <v>B22DCTT089</v>
          </cell>
          <cell r="U356" t="str">
            <v>B</v>
          </cell>
        </row>
        <row r="357">
          <cell r="T357" t="str">
            <v>B22DCTT077</v>
          </cell>
          <cell r="U357" t="str">
            <v>B+</v>
          </cell>
        </row>
        <row r="358">
          <cell r="T358" t="str">
            <v>B22DCTT079</v>
          </cell>
          <cell r="U358" t="str">
            <v>A+</v>
          </cell>
        </row>
        <row r="359">
          <cell r="T359" t="str">
            <v>B22DCTT091</v>
          </cell>
          <cell r="U359" t="str">
            <v>B+</v>
          </cell>
        </row>
        <row r="360">
          <cell r="T360" t="str">
            <v>B22DCTT093</v>
          </cell>
          <cell r="U360" t="str">
            <v>B+</v>
          </cell>
        </row>
        <row r="361">
          <cell r="T361" t="str">
            <v>B22DCTT095</v>
          </cell>
          <cell r="U361" t="str">
            <v>A</v>
          </cell>
        </row>
        <row r="362">
          <cell r="T362" t="str">
            <v>B22DCTT097</v>
          </cell>
          <cell r="U362" t="str">
            <v>A+</v>
          </cell>
        </row>
        <row r="363">
          <cell r="T363" t="str">
            <v>B22DCTT099</v>
          </cell>
          <cell r="U363" t="str">
            <v>A+</v>
          </cell>
        </row>
        <row r="364">
          <cell r="T364" t="str">
            <v>B22DCTT101</v>
          </cell>
          <cell r="U364" t="str">
            <v>B+</v>
          </cell>
        </row>
        <row r="365">
          <cell r="T365" t="str">
            <v>B22DCTT103</v>
          </cell>
          <cell r="U365" t="str">
            <v>A</v>
          </cell>
        </row>
        <row r="366">
          <cell r="T366" t="str">
            <v>B21DCTT095</v>
          </cell>
          <cell r="U366" t="str">
            <v>A</v>
          </cell>
        </row>
        <row r="367">
          <cell r="T367" t="str">
            <v>B22DCTT107</v>
          </cell>
          <cell r="U367" t="str">
            <v>C+</v>
          </cell>
        </row>
        <row r="368">
          <cell r="T368" t="str">
            <v>B22DCTT109</v>
          </cell>
          <cell r="U368" t="str">
            <v>A</v>
          </cell>
        </row>
        <row r="369">
          <cell r="T369" t="str">
            <v>B22DCTT111</v>
          </cell>
          <cell r="U369" t="str">
            <v>A</v>
          </cell>
        </row>
        <row r="370">
          <cell r="T370" t="str">
            <v>B22DCTT113</v>
          </cell>
          <cell r="U370" t="str">
            <v>A+</v>
          </cell>
        </row>
        <row r="371">
          <cell r="T371" t="str">
            <v>B22DCTT115</v>
          </cell>
          <cell r="U371" t="str">
            <v>A</v>
          </cell>
        </row>
        <row r="372">
          <cell r="T372" t="str">
            <v>B22DCTT117</v>
          </cell>
          <cell r="U372" t="str">
            <v>A+</v>
          </cell>
        </row>
        <row r="373">
          <cell r="T373" t="str">
            <v>B22DCTT119</v>
          </cell>
          <cell r="U373" t="str">
            <v>B+</v>
          </cell>
        </row>
        <row r="374">
          <cell r="T374" t="str">
            <v>B22DCTT121</v>
          </cell>
          <cell r="U374" t="str">
            <v>A+</v>
          </cell>
        </row>
        <row r="375">
          <cell r="T375" t="str">
            <v>B22DCTT123</v>
          </cell>
          <cell r="U375" t="str">
            <v>A+</v>
          </cell>
        </row>
        <row r="376">
          <cell r="T376" t="str">
            <v>B22DCTT125</v>
          </cell>
          <cell r="U376" t="str">
            <v>A+</v>
          </cell>
        </row>
        <row r="377">
          <cell r="T377" t="str">
            <v>B22DCTT105</v>
          </cell>
          <cell r="U377" t="str">
            <v>A+</v>
          </cell>
        </row>
        <row r="378">
          <cell r="T378" t="str">
            <v>B22DCTT127</v>
          </cell>
          <cell r="U378" t="str">
            <v>A+</v>
          </cell>
        </row>
        <row r="379">
          <cell r="T379" t="str">
            <v>B22DCTT129</v>
          </cell>
          <cell r="U379" t="str">
            <v>A+</v>
          </cell>
        </row>
        <row r="380">
          <cell r="T380" t="str">
            <v>B22DCTT002</v>
          </cell>
          <cell r="U380" t="str">
            <v>A+</v>
          </cell>
        </row>
        <row r="381">
          <cell r="T381" t="str">
            <v>B22DCTT004</v>
          </cell>
          <cell r="U381" t="str">
            <v>A+</v>
          </cell>
        </row>
        <row r="382">
          <cell r="T382" t="str">
            <v>B22DCTT006</v>
          </cell>
          <cell r="U382" t="str">
            <v>A+</v>
          </cell>
        </row>
        <row r="383">
          <cell r="T383" t="str">
            <v>B21DCTT014</v>
          </cell>
          <cell r="U383" t="str">
            <v>A</v>
          </cell>
        </row>
        <row r="384">
          <cell r="T384" t="str">
            <v>B22DCTT008</v>
          </cell>
          <cell r="U384" t="str">
            <v>B+</v>
          </cell>
        </row>
        <row r="385">
          <cell r="T385" t="str">
            <v>B22DCTT010</v>
          </cell>
          <cell r="U385" t="str">
            <v>A+</v>
          </cell>
        </row>
        <row r="386">
          <cell r="T386" t="str">
            <v>B22DCTT012</v>
          </cell>
          <cell r="U386" t="str">
            <v>A+</v>
          </cell>
        </row>
        <row r="387">
          <cell r="T387" t="str">
            <v>B22DCTT014</v>
          </cell>
          <cell r="U387" t="str">
            <v>A</v>
          </cell>
        </row>
        <row r="388">
          <cell r="T388" t="str">
            <v>B22DCTT016</v>
          </cell>
          <cell r="U388" t="str">
            <v>A</v>
          </cell>
        </row>
        <row r="389">
          <cell r="T389" t="str">
            <v>B22DCTT018</v>
          </cell>
          <cell r="U389" t="str">
            <v>A+</v>
          </cell>
        </row>
        <row r="390">
          <cell r="T390" t="str">
            <v>B22DCTT020</v>
          </cell>
          <cell r="U390" t="str">
            <v>B+</v>
          </cell>
        </row>
        <row r="391">
          <cell r="T391" t="str">
            <v>B22DCTT022</v>
          </cell>
          <cell r="U391" t="str">
            <v>A</v>
          </cell>
        </row>
        <row r="392">
          <cell r="T392" t="str">
            <v>B22DCTT024</v>
          </cell>
          <cell r="U392" t="str">
            <v>A+</v>
          </cell>
        </row>
        <row r="393">
          <cell r="T393" t="str">
            <v>B22DCTT026</v>
          </cell>
          <cell r="U393" t="str">
            <v>A+</v>
          </cell>
        </row>
        <row r="394">
          <cell r="T394" t="str">
            <v>B22DCTT028</v>
          </cell>
          <cell r="U394" t="str">
            <v>A</v>
          </cell>
        </row>
        <row r="395">
          <cell r="T395" t="str">
            <v>B22DCTT030</v>
          </cell>
          <cell r="U395" t="str">
            <v>A+</v>
          </cell>
        </row>
        <row r="396">
          <cell r="T396" t="str">
            <v>B22DCTT032</v>
          </cell>
          <cell r="U396" t="str">
            <v>A+</v>
          </cell>
        </row>
        <row r="397">
          <cell r="T397" t="str">
            <v>B22DCTT034</v>
          </cell>
          <cell r="U397" t="str">
            <v>A</v>
          </cell>
        </row>
        <row r="398">
          <cell r="T398" t="str">
            <v>B22DCTT036</v>
          </cell>
          <cell r="U398" t="str">
            <v>A+</v>
          </cell>
        </row>
        <row r="399">
          <cell r="T399" t="str">
            <v>B22DCTT038</v>
          </cell>
          <cell r="U399" t="str">
            <v>A+</v>
          </cell>
        </row>
        <row r="400">
          <cell r="T400" t="str">
            <v>B22DCTT040</v>
          </cell>
          <cell r="U400" t="str">
            <v>A+</v>
          </cell>
        </row>
        <row r="401">
          <cell r="T401" t="str">
            <v>B22DCTT042</v>
          </cell>
          <cell r="U401" t="str">
            <v>A</v>
          </cell>
        </row>
        <row r="402">
          <cell r="T402" t="str">
            <v>B22DCTT044</v>
          </cell>
          <cell r="U402" t="str">
            <v>A+</v>
          </cell>
        </row>
        <row r="403">
          <cell r="T403" t="str">
            <v>B22DCTT046</v>
          </cell>
          <cell r="U403" t="str">
            <v>B+</v>
          </cell>
        </row>
        <row r="404">
          <cell r="T404" t="str">
            <v>B22DCTT048</v>
          </cell>
          <cell r="U404" t="str">
            <v>A</v>
          </cell>
        </row>
        <row r="405">
          <cell r="T405" t="str">
            <v>B22DCTT050</v>
          </cell>
          <cell r="U405" t="str">
            <v>A+</v>
          </cell>
        </row>
        <row r="406">
          <cell r="T406" t="str">
            <v>B22DCTT052</v>
          </cell>
          <cell r="U406" t="str">
            <v>A</v>
          </cell>
        </row>
        <row r="407">
          <cell r="T407" t="str">
            <v>B22DCTT054</v>
          </cell>
          <cell r="U407" t="str">
            <v>B+</v>
          </cell>
        </row>
        <row r="408">
          <cell r="T408" t="str">
            <v>B22DCTT056</v>
          </cell>
          <cell r="U408" t="str">
            <v>A</v>
          </cell>
        </row>
        <row r="409">
          <cell r="T409" t="str">
            <v>B22DCTT058</v>
          </cell>
          <cell r="U409" t="str">
            <v>B+</v>
          </cell>
        </row>
        <row r="410">
          <cell r="T410" t="str">
            <v>B22DCTT060</v>
          </cell>
          <cell r="U410" t="str">
            <v>A</v>
          </cell>
        </row>
        <row r="411">
          <cell r="T411" t="str">
            <v>B22DCTT062</v>
          </cell>
          <cell r="U411" t="str">
            <v>A</v>
          </cell>
        </row>
        <row r="412">
          <cell r="T412" t="str">
            <v>B22DCTT064</v>
          </cell>
          <cell r="U412" t="str">
            <v>A+</v>
          </cell>
        </row>
        <row r="413">
          <cell r="T413" t="str">
            <v>B22DCTT066</v>
          </cell>
          <cell r="U413" t="str">
            <v>B+</v>
          </cell>
        </row>
        <row r="414">
          <cell r="T414" t="str">
            <v>B22DCTT068</v>
          </cell>
          <cell r="U414" t="str">
            <v>A</v>
          </cell>
        </row>
        <row r="415">
          <cell r="T415" t="str">
            <v>B22DCTT070</v>
          </cell>
          <cell r="U415" t="str">
            <v>A</v>
          </cell>
        </row>
        <row r="416">
          <cell r="T416" t="str">
            <v>B22DCTT072</v>
          </cell>
          <cell r="U416" t="str">
            <v>A+</v>
          </cell>
        </row>
        <row r="417">
          <cell r="T417" t="str">
            <v>B22DCTT074</v>
          </cell>
          <cell r="U417" t="str">
            <v>A+</v>
          </cell>
        </row>
        <row r="418">
          <cell r="T418" t="str">
            <v>B22DCTT080</v>
          </cell>
          <cell r="U418" t="str">
            <v>A</v>
          </cell>
        </row>
        <row r="419">
          <cell r="T419" t="str">
            <v>B22DCTT082</v>
          </cell>
          <cell r="U419" t="str">
            <v>B+</v>
          </cell>
        </row>
        <row r="420">
          <cell r="T420" t="str">
            <v>B22DCTT084</v>
          </cell>
          <cell r="U420" t="str">
            <v>A+</v>
          </cell>
        </row>
        <row r="421">
          <cell r="T421" t="str">
            <v>B22DCTT086</v>
          </cell>
          <cell r="U421" t="str">
            <v>A</v>
          </cell>
        </row>
        <row r="422">
          <cell r="T422" t="str">
            <v>B22DCTT088</v>
          </cell>
          <cell r="U422" t="str">
            <v>A</v>
          </cell>
        </row>
        <row r="423">
          <cell r="T423" t="str">
            <v>B22DCTT090</v>
          </cell>
          <cell r="U423" t="str">
            <v>A</v>
          </cell>
        </row>
        <row r="424">
          <cell r="T424" t="str">
            <v>B22DCTT076</v>
          </cell>
          <cell r="U424" t="str">
            <v>A</v>
          </cell>
        </row>
        <row r="425">
          <cell r="T425" t="str">
            <v>B22DCTT078</v>
          </cell>
          <cell r="U425" t="str">
            <v>A</v>
          </cell>
        </row>
        <row r="426">
          <cell r="T426" t="str">
            <v>B22DCTT092</v>
          </cell>
          <cell r="U426" t="str">
            <v>A+</v>
          </cell>
        </row>
        <row r="427">
          <cell r="T427" t="str">
            <v>B22DCTT094</v>
          </cell>
          <cell r="U427" t="str">
            <v>A</v>
          </cell>
        </row>
        <row r="428">
          <cell r="T428" t="str">
            <v>B22DCTT096</v>
          </cell>
          <cell r="U428" t="str">
            <v>A+</v>
          </cell>
        </row>
        <row r="429">
          <cell r="T429" t="str">
            <v>B22DCTT098</v>
          </cell>
          <cell r="U429" t="str">
            <v>A</v>
          </cell>
        </row>
        <row r="430">
          <cell r="T430" t="str">
            <v>B22DCTT102</v>
          </cell>
          <cell r="U430" t="str">
            <v>A+</v>
          </cell>
        </row>
        <row r="431">
          <cell r="T431" t="str">
            <v>B22DCTT108</v>
          </cell>
          <cell r="U431" t="str">
            <v>A</v>
          </cell>
        </row>
        <row r="432">
          <cell r="T432" t="str">
            <v>B22DCTT112</v>
          </cell>
          <cell r="U432" t="str">
            <v>A+</v>
          </cell>
        </row>
        <row r="433">
          <cell r="T433" t="str">
            <v>B22DCTT114</v>
          </cell>
          <cell r="U433" t="str">
            <v>A+</v>
          </cell>
        </row>
        <row r="434">
          <cell r="T434" t="str">
            <v>B22DCTT116</v>
          </cell>
          <cell r="U434" t="str">
            <v>A</v>
          </cell>
        </row>
        <row r="435">
          <cell r="T435" t="str">
            <v>B22DCTT118</v>
          </cell>
          <cell r="U435" t="str">
            <v>A+</v>
          </cell>
        </row>
        <row r="436">
          <cell r="T436" t="str">
            <v>B22DCTT120</v>
          </cell>
          <cell r="U436" t="str">
            <v>A+</v>
          </cell>
        </row>
        <row r="437">
          <cell r="T437" t="str">
            <v>B22DCTT122</v>
          </cell>
          <cell r="U437" t="str">
            <v>A+</v>
          </cell>
        </row>
        <row r="438">
          <cell r="T438" t="str">
            <v>B22DCTT124</v>
          </cell>
          <cell r="U438" t="str">
            <v>A+</v>
          </cell>
        </row>
        <row r="439">
          <cell r="T439" t="str">
            <v>B22DCTT126</v>
          </cell>
          <cell r="U439" t="str">
            <v>A</v>
          </cell>
        </row>
        <row r="440">
          <cell r="T440" t="str">
            <v>B22DCTT104</v>
          </cell>
          <cell r="U440" t="str">
            <v>A</v>
          </cell>
        </row>
        <row r="441">
          <cell r="T441" t="str">
            <v>B22DCTT106</v>
          </cell>
          <cell r="U441" t="str">
            <v>A+</v>
          </cell>
        </row>
        <row r="442">
          <cell r="T442" t="str">
            <v>B22DCTT128</v>
          </cell>
          <cell r="U442" t="str">
            <v>B</v>
          </cell>
        </row>
        <row r="443">
          <cell r="T443" t="str">
            <v>B22DCTT130</v>
          </cell>
          <cell r="U443" t="str">
            <v>A+</v>
          </cell>
        </row>
        <row r="444">
          <cell r="T444" t="str">
            <v>B21DCTM111</v>
          </cell>
          <cell r="U444" t="str">
            <v>A+</v>
          </cell>
        </row>
        <row r="445">
          <cell r="T445" t="str">
            <v>B22DCKT001</v>
          </cell>
          <cell r="U445" t="str">
            <v>A</v>
          </cell>
        </row>
        <row r="446">
          <cell r="T446" t="str">
            <v>B22DCKT006</v>
          </cell>
          <cell r="U446" t="str">
            <v>A+</v>
          </cell>
        </row>
        <row r="447">
          <cell r="T447" t="str">
            <v>B22DCKT012</v>
          </cell>
          <cell r="U447" t="str">
            <v>A+</v>
          </cell>
        </row>
        <row r="448">
          <cell r="T448" t="str">
            <v>B22DCKT015</v>
          </cell>
          <cell r="U448" t="str">
            <v>A+</v>
          </cell>
        </row>
        <row r="449">
          <cell r="T449" t="str">
            <v>B22DCKT018</v>
          </cell>
          <cell r="U449" t="str">
            <v>A+</v>
          </cell>
        </row>
        <row r="450">
          <cell r="T450" t="str">
            <v>B22DCKT036</v>
          </cell>
          <cell r="U450" t="str">
            <v>A+</v>
          </cell>
        </row>
        <row r="451">
          <cell r="T451" t="str">
            <v>B22DCKT038</v>
          </cell>
          <cell r="U451" t="str">
            <v>A+</v>
          </cell>
        </row>
        <row r="452">
          <cell r="T452" t="str">
            <v>B22DCKT039</v>
          </cell>
          <cell r="U452" t="str">
            <v>A+</v>
          </cell>
        </row>
        <row r="453">
          <cell r="T453" t="str">
            <v>B22DCKT051</v>
          </cell>
          <cell r="U453" t="str">
            <v>A+</v>
          </cell>
        </row>
        <row r="454">
          <cell r="T454" t="str">
            <v>B22DCKT053</v>
          </cell>
          <cell r="U454" t="str">
            <v>A+</v>
          </cell>
        </row>
        <row r="455">
          <cell r="T455" t="str">
            <v>B22DCKT076</v>
          </cell>
          <cell r="U455" t="str">
            <v>A+</v>
          </cell>
        </row>
        <row r="456">
          <cell r="T456" t="str">
            <v>B22DCKT079</v>
          </cell>
          <cell r="U456" t="str">
            <v>A+</v>
          </cell>
        </row>
        <row r="457">
          <cell r="T457" t="str">
            <v>B22DCKT089</v>
          </cell>
          <cell r="U457" t="str">
            <v>A+</v>
          </cell>
        </row>
        <row r="458">
          <cell r="T458" t="str">
            <v>B22DCKT105</v>
          </cell>
          <cell r="U458" t="str">
            <v>A+</v>
          </cell>
        </row>
        <row r="459">
          <cell r="T459" t="str">
            <v>B22DCKT103</v>
          </cell>
          <cell r="U459" t="str">
            <v>A+</v>
          </cell>
        </row>
        <row r="460">
          <cell r="T460" t="str">
            <v>B22DCKT104</v>
          </cell>
          <cell r="U460" t="str">
            <v>A+</v>
          </cell>
        </row>
        <row r="461">
          <cell r="T461" t="str">
            <v>B22DCKT116</v>
          </cell>
          <cell r="U461" t="str">
            <v>A+</v>
          </cell>
        </row>
        <row r="462">
          <cell r="T462" t="str">
            <v>B22DCKT118</v>
          </cell>
          <cell r="U462" t="str">
            <v>A+</v>
          </cell>
        </row>
        <row r="463">
          <cell r="T463" t="str">
            <v>B22DCKT128</v>
          </cell>
          <cell r="U463" t="str">
            <v>A+</v>
          </cell>
        </row>
        <row r="464">
          <cell r="T464" t="str">
            <v>B22DCKT130</v>
          </cell>
          <cell r="U464" t="str">
            <v>A</v>
          </cell>
        </row>
        <row r="465">
          <cell r="T465" t="str">
            <v>B22DCKT140</v>
          </cell>
          <cell r="U465" t="str">
            <v>A+</v>
          </cell>
        </row>
        <row r="466">
          <cell r="T466" t="str">
            <v>B22DCKT141</v>
          </cell>
          <cell r="U466" t="str">
            <v>A+</v>
          </cell>
        </row>
        <row r="467">
          <cell r="T467" t="str">
            <v>B22DCKT173</v>
          </cell>
          <cell r="U467" t="str">
            <v>A+</v>
          </cell>
        </row>
        <row r="468">
          <cell r="T468" t="str">
            <v>B22DCKT174</v>
          </cell>
          <cell r="U468" t="str">
            <v>A+</v>
          </cell>
        </row>
        <row r="469">
          <cell r="T469" t="str">
            <v>B22DCKT182</v>
          </cell>
          <cell r="U469" t="str">
            <v>A+</v>
          </cell>
        </row>
        <row r="470">
          <cell r="T470" t="str">
            <v>B22DCKT195</v>
          </cell>
          <cell r="U470" t="str">
            <v>A+</v>
          </cell>
        </row>
        <row r="471">
          <cell r="T471" t="str">
            <v>B22DCKT210</v>
          </cell>
          <cell r="U471" t="str">
            <v>A+</v>
          </cell>
        </row>
        <row r="472">
          <cell r="T472" t="str">
            <v>B22DCKT212</v>
          </cell>
          <cell r="U472" t="str">
            <v>A+</v>
          </cell>
        </row>
        <row r="473">
          <cell r="T473" t="str">
            <v>B22DCKT213</v>
          </cell>
          <cell r="U473" t="str">
            <v>A+</v>
          </cell>
        </row>
        <row r="474">
          <cell r="T474" t="str">
            <v>B22DCKT215</v>
          </cell>
          <cell r="U474" t="str">
            <v>A+</v>
          </cell>
        </row>
        <row r="475">
          <cell r="T475" t="str">
            <v>B22DCKT216</v>
          </cell>
          <cell r="U475" t="str">
            <v>A+</v>
          </cell>
        </row>
        <row r="476">
          <cell r="T476" t="str">
            <v>B22DCKT234</v>
          </cell>
          <cell r="U476" t="str">
            <v>A+</v>
          </cell>
        </row>
        <row r="477">
          <cell r="T477" t="str">
            <v>B22DCKT244</v>
          </cell>
          <cell r="U477" t="str">
            <v>A+</v>
          </cell>
        </row>
        <row r="478">
          <cell r="T478" t="str">
            <v>B22DCKT247</v>
          </cell>
          <cell r="U478" t="str">
            <v>A+</v>
          </cell>
        </row>
        <row r="479">
          <cell r="T479" t="str">
            <v>B22DCKT265</v>
          </cell>
          <cell r="U479" t="str">
            <v>A+</v>
          </cell>
        </row>
        <row r="480">
          <cell r="T480" t="str">
            <v>B22DCKT268</v>
          </cell>
          <cell r="U480" t="str">
            <v>A+</v>
          </cell>
        </row>
        <row r="481">
          <cell r="T481" t="str">
            <v>B22DCKT004</v>
          </cell>
          <cell r="U481" t="str">
            <v>A+</v>
          </cell>
        </row>
        <row r="482">
          <cell r="T482" t="str">
            <v>B22DCKT010</v>
          </cell>
          <cell r="U482" t="str">
            <v>A+</v>
          </cell>
        </row>
        <row r="483">
          <cell r="T483" t="str">
            <v>B22DCKT013</v>
          </cell>
          <cell r="U483" t="str">
            <v>A+</v>
          </cell>
        </row>
        <row r="484">
          <cell r="T484" t="str">
            <v>B22DCKT016</v>
          </cell>
          <cell r="U484" t="str">
            <v>A+</v>
          </cell>
        </row>
        <row r="485">
          <cell r="T485" t="str">
            <v>B22DCKT028</v>
          </cell>
          <cell r="U485" t="str">
            <v>A+</v>
          </cell>
        </row>
        <row r="486">
          <cell r="T486" t="str">
            <v>B22DCKT031</v>
          </cell>
          <cell r="U486" t="str">
            <v>A+</v>
          </cell>
        </row>
        <row r="487">
          <cell r="T487" t="str">
            <v>B22DCKT034</v>
          </cell>
          <cell r="U487" t="str">
            <v>A+</v>
          </cell>
        </row>
        <row r="488">
          <cell r="T488" t="str">
            <v>B22DCKT040</v>
          </cell>
          <cell r="U488" t="str">
            <v>A+</v>
          </cell>
        </row>
        <row r="489">
          <cell r="T489" t="str">
            <v>B22DCKT043</v>
          </cell>
          <cell r="U489" t="str">
            <v>A+</v>
          </cell>
        </row>
        <row r="490">
          <cell r="T490" t="str">
            <v>B22DCKT046</v>
          </cell>
          <cell r="U490" t="str">
            <v>A+</v>
          </cell>
        </row>
        <row r="491">
          <cell r="T491" t="str">
            <v>B22DCKT052</v>
          </cell>
          <cell r="U491" t="str">
            <v>A+</v>
          </cell>
        </row>
        <row r="492">
          <cell r="T492" t="str">
            <v>B22DCKT055</v>
          </cell>
          <cell r="U492" t="str">
            <v>A+</v>
          </cell>
        </row>
        <row r="493">
          <cell r="T493" t="str">
            <v>B22DCKT058</v>
          </cell>
          <cell r="U493" t="str">
            <v>A+</v>
          </cell>
        </row>
        <row r="494">
          <cell r="T494" t="str">
            <v>B22DCKT061</v>
          </cell>
          <cell r="U494" t="str">
            <v>A</v>
          </cell>
        </row>
        <row r="495">
          <cell r="T495" t="str">
            <v>B22DCKT064</v>
          </cell>
          <cell r="U495" t="str">
            <v>A</v>
          </cell>
        </row>
        <row r="496">
          <cell r="T496" t="str">
            <v>B22DCKT070</v>
          </cell>
          <cell r="U496" t="str">
            <v>A+</v>
          </cell>
        </row>
        <row r="497">
          <cell r="T497" t="str">
            <v>B22DCKT073</v>
          </cell>
          <cell r="U497" t="str">
            <v>A+</v>
          </cell>
        </row>
        <row r="498">
          <cell r="T498" t="str">
            <v>B22DCKT091</v>
          </cell>
          <cell r="U498" t="str">
            <v>A+</v>
          </cell>
        </row>
        <row r="499">
          <cell r="T499" t="str">
            <v>B22DCKT094</v>
          </cell>
          <cell r="U499" t="str">
            <v>A+</v>
          </cell>
        </row>
        <row r="500">
          <cell r="T500" t="str">
            <v>B22DCKT100</v>
          </cell>
          <cell r="U500" t="str">
            <v>A+</v>
          </cell>
        </row>
        <row r="501">
          <cell r="T501" t="str">
            <v>B22DCKT109</v>
          </cell>
          <cell r="U501" t="str">
            <v>A+</v>
          </cell>
        </row>
        <row r="502">
          <cell r="T502" t="str">
            <v>B22DCKT112</v>
          </cell>
          <cell r="U502" t="str">
            <v>A+</v>
          </cell>
        </row>
        <row r="503">
          <cell r="T503" t="str">
            <v>B22DCKT121</v>
          </cell>
          <cell r="U503" t="str">
            <v>A+</v>
          </cell>
        </row>
        <row r="504">
          <cell r="T504" t="str">
            <v>B22DCKT127</v>
          </cell>
          <cell r="U504" t="str">
            <v>A+</v>
          </cell>
        </row>
        <row r="505">
          <cell r="T505" t="str">
            <v>B22DCKT133</v>
          </cell>
          <cell r="U505" t="str">
            <v>A</v>
          </cell>
        </row>
        <row r="506">
          <cell r="T506" t="str">
            <v>B22DCKT160</v>
          </cell>
          <cell r="U506" t="str">
            <v>A</v>
          </cell>
        </row>
        <row r="507">
          <cell r="T507" t="str">
            <v>B22DCKT166</v>
          </cell>
          <cell r="U507" t="str">
            <v>A+</v>
          </cell>
        </row>
        <row r="508">
          <cell r="T508" t="str">
            <v>B22DCKT172</v>
          </cell>
          <cell r="U508" t="str">
            <v>A+</v>
          </cell>
        </row>
        <row r="509">
          <cell r="T509" t="str">
            <v>B22DCKT178</v>
          </cell>
          <cell r="U509" t="str">
            <v>A+</v>
          </cell>
        </row>
        <row r="510">
          <cell r="T510" t="str">
            <v>B22DCKT148</v>
          </cell>
          <cell r="U510" t="str">
            <v>A+</v>
          </cell>
        </row>
        <row r="511">
          <cell r="T511" t="str">
            <v>B22DCKT151</v>
          </cell>
          <cell r="U511" t="str">
            <v>A+</v>
          </cell>
        </row>
        <row r="512">
          <cell r="T512" t="str">
            <v>B22DCKT154</v>
          </cell>
          <cell r="U512" t="str">
            <v>A+</v>
          </cell>
        </row>
        <row r="513">
          <cell r="T513" t="str">
            <v>B22DCKT181</v>
          </cell>
          <cell r="U513" t="str">
            <v>A</v>
          </cell>
        </row>
        <row r="514">
          <cell r="T514" t="str">
            <v>B22DCKT187</v>
          </cell>
          <cell r="U514" t="str">
            <v>A+</v>
          </cell>
        </row>
        <row r="515">
          <cell r="T515" t="str">
            <v>B22DCKT190</v>
          </cell>
          <cell r="U515" t="str">
            <v>A+</v>
          </cell>
        </row>
        <row r="516">
          <cell r="T516" t="str">
            <v>B22DCKT193</v>
          </cell>
          <cell r="U516" t="str">
            <v>A+</v>
          </cell>
        </row>
        <row r="517">
          <cell r="T517" t="str">
            <v>B22DCKT220</v>
          </cell>
          <cell r="U517" t="str">
            <v/>
          </cell>
        </row>
        <row r="518">
          <cell r="T518" t="str">
            <v>B22DCKT226</v>
          </cell>
          <cell r="U518" t="str">
            <v>A+</v>
          </cell>
        </row>
        <row r="519">
          <cell r="T519" t="str">
            <v>B22DCKT235</v>
          </cell>
          <cell r="U519" t="str">
            <v>A+</v>
          </cell>
        </row>
        <row r="520">
          <cell r="T520" t="str">
            <v>B22DCKT208</v>
          </cell>
          <cell r="U520" t="str">
            <v>A+</v>
          </cell>
        </row>
        <row r="521">
          <cell r="T521" t="str">
            <v>B22DCKT253</v>
          </cell>
          <cell r="U521" t="str">
            <v>A+</v>
          </cell>
        </row>
        <row r="522">
          <cell r="T522" t="str">
            <v>B22DCKT262</v>
          </cell>
          <cell r="U522" t="str">
            <v>A</v>
          </cell>
        </row>
        <row r="523">
          <cell r="T523" t="str">
            <v>B22DCKT002</v>
          </cell>
          <cell r="U523" t="str">
            <v>A+</v>
          </cell>
        </row>
        <row r="524">
          <cell r="T524" t="str">
            <v>B22DCKT005</v>
          </cell>
          <cell r="U524" t="str">
            <v>A+</v>
          </cell>
        </row>
        <row r="525">
          <cell r="T525" t="str">
            <v>B22DCKT008</v>
          </cell>
          <cell r="U525" t="str">
            <v>B+</v>
          </cell>
        </row>
        <row r="526">
          <cell r="T526" t="str">
            <v>B22DCKT011</v>
          </cell>
          <cell r="U526" t="str">
            <v>A+</v>
          </cell>
        </row>
        <row r="527">
          <cell r="T527" t="str">
            <v>B22DCKT014</v>
          </cell>
          <cell r="U527" t="str">
            <v>A+</v>
          </cell>
        </row>
        <row r="528">
          <cell r="T528" t="str">
            <v>B22DCKT269</v>
          </cell>
          <cell r="U528" t="str">
            <v>A+</v>
          </cell>
        </row>
        <row r="529">
          <cell r="T529" t="str">
            <v>B22DCKT017</v>
          </cell>
          <cell r="U529" t="str">
            <v>A</v>
          </cell>
        </row>
        <row r="530">
          <cell r="T530" t="str">
            <v>B22DCKT029</v>
          </cell>
          <cell r="U530" t="str">
            <v>A+</v>
          </cell>
        </row>
        <row r="531">
          <cell r="T531" t="str">
            <v>B22DCKT032</v>
          </cell>
          <cell r="U531" t="str">
            <v>A+</v>
          </cell>
        </row>
        <row r="532">
          <cell r="T532" t="str">
            <v>B22DCKT035</v>
          </cell>
          <cell r="U532" t="str">
            <v>A+</v>
          </cell>
        </row>
        <row r="533">
          <cell r="T533" t="str">
            <v>B22DCKT050</v>
          </cell>
          <cell r="U533" t="str">
            <v>A+</v>
          </cell>
        </row>
        <row r="534">
          <cell r="T534" t="str">
            <v>B22DCKT059</v>
          </cell>
          <cell r="U534" t="str">
            <v>A+</v>
          </cell>
        </row>
        <row r="535">
          <cell r="T535" t="str">
            <v>B22DCKT062</v>
          </cell>
          <cell r="U535" t="str">
            <v>A</v>
          </cell>
        </row>
        <row r="536">
          <cell r="T536" t="str">
            <v>B22DCKT065</v>
          </cell>
          <cell r="U536" t="str">
            <v>A+</v>
          </cell>
        </row>
        <row r="537">
          <cell r="T537" t="str">
            <v>B22DCKT071</v>
          </cell>
          <cell r="U537" t="str">
            <v>A+</v>
          </cell>
        </row>
        <row r="538">
          <cell r="T538" t="str">
            <v>B22DCKT074</v>
          </cell>
          <cell r="U538" t="str">
            <v>A+</v>
          </cell>
        </row>
        <row r="539">
          <cell r="T539" t="str">
            <v>B22DCKT080</v>
          </cell>
          <cell r="U539" t="str">
            <v>A+</v>
          </cell>
        </row>
        <row r="540">
          <cell r="T540" t="str">
            <v>B22DCKT086</v>
          </cell>
          <cell r="U540" t="str">
            <v>A+</v>
          </cell>
        </row>
        <row r="541">
          <cell r="T541" t="str">
            <v>B22DCKT092</v>
          </cell>
          <cell r="U541" t="str">
            <v>A+</v>
          </cell>
        </row>
        <row r="542">
          <cell r="T542" t="str">
            <v>B22DCKT095</v>
          </cell>
          <cell r="U542" t="str">
            <v>A+</v>
          </cell>
        </row>
        <row r="543">
          <cell r="T543" t="str">
            <v>B22DCKT107</v>
          </cell>
          <cell r="U543" t="str">
            <v>A+</v>
          </cell>
        </row>
        <row r="544">
          <cell r="T544" t="str">
            <v>B22DCKT110</v>
          </cell>
          <cell r="U544" t="str">
            <v>A+</v>
          </cell>
        </row>
        <row r="545">
          <cell r="T545" t="str">
            <v>B22DCKT119</v>
          </cell>
          <cell r="U545" t="str">
            <v>A+</v>
          </cell>
        </row>
        <row r="546">
          <cell r="T546" t="str">
            <v>B22DCKT122</v>
          </cell>
          <cell r="U546" t="str">
            <v>A+</v>
          </cell>
        </row>
        <row r="547">
          <cell r="T547" t="str">
            <v>B22DCKT131</v>
          </cell>
          <cell r="U547" t="str">
            <v>A+</v>
          </cell>
        </row>
        <row r="548">
          <cell r="T548" t="str">
            <v>B22DCKT134</v>
          </cell>
          <cell r="U548" t="str">
            <v>A+</v>
          </cell>
        </row>
        <row r="549">
          <cell r="T549" t="str">
            <v>B22DCKT137</v>
          </cell>
          <cell r="U549" t="str">
            <v>A+</v>
          </cell>
        </row>
        <row r="550">
          <cell r="T550" t="str">
            <v>B22DCKT161</v>
          </cell>
          <cell r="U550" t="str">
            <v>A+</v>
          </cell>
        </row>
        <row r="551">
          <cell r="T551" t="str">
            <v>B22DCKT164</v>
          </cell>
          <cell r="U551" t="str">
            <v>A+</v>
          </cell>
        </row>
        <row r="552">
          <cell r="T552" t="str">
            <v>B22DCKT176</v>
          </cell>
          <cell r="U552" t="str">
            <v>A+</v>
          </cell>
        </row>
        <row r="553">
          <cell r="T553" t="str">
            <v>B22DCKT179</v>
          </cell>
          <cell r="U553" t="str">
            <v>A+</v>
          </cell>
        </row>
        <row r="554">
          <cell r="T554" t="str">
            <v>B22DCKT155</v>
          </cell>
          <cell r="U554" t="str">
            <v>A+</v>
          </cell>
        </row>
        <row r="555">
          <cell r="T555" t="str">
            <v>B22DCKT158</v>
          </cell>
          <cell r="U555" t="str">
            <v>A+</v>
          </cell>
        </row>
        <row r="556">
          <cell r="T556" t="str">
            <v>B22DCKT185</v>
          </cell>
          <cell r="U556" t="str">
            <v>A+</v>
          </cell>
        </row>
        <row r="557">
          <cell r="T557" t="str">
            <v>B22DCKT188</v>
          </cell>
          <cell r="U557" t="str">
            <v>A+</v>
          </cell>
        </row>
        <row r="558">
          <cell r="T558" t="str">
            <v>B22DCKT194</v>
          </cell>
          <cell r="U558" t="str">
            <v>A</v>
          </cell>
        </row>
        <row r="559">
          <cell r="T559" t="str">
            <v>B22DCKT197</v>
          </cell>
          <cell r="U559" t="str">
            <v>A+</v>
          </cell>
        </row>
        <row r="560">
          <cell r="T560" t="str">
            <v>B22DCKT221</v>
          </cell>
          <cell r="U560" t="str">
            <v>A</v>
          </cell>
        </row>
        <row r="561">
          <cell r="T561" t="str">
            <v>B22DCKT224</v>
          </cell>
          <cell r="U561" t="str">
            <v>A+</v>
          </cell>
        </row>
        <row r="562">
          <cell r="T562" t="str">
            <v>B22DCKT230</v>
          </cell>
          <cell r="U562" t="str">
            <v>A+</v>
          </cell>
        </row>
        <row r="563">
          <cell r="T563" t="str">
            <v>B22DCKT233</v>
          </cell>
          <cell r="U563" t="str">
            <v>A+</v>
          </cell>
        </row>
        <row r="564">
          <cell r="T564" t="str">
            <v>B22DCKT242</v>
          </cell>
          <cell r="U564" t="str">
            <v>A+</v>
          </cell>
        </row>
        <row r="565">
          <cell r="T565" t="str">
            <v>B22DCKT245</v>
          </cell>
          <cell r="U565" t="str">
            <v>A+</v>
          </cell>
        </row>
        <row r="566">
          <cell r="T566" t="str">
            <v>B22DCKT206</v>
          </cell>
          <cell r="U566" t="str">
            <v>A+</v>
          </cell>
        </row>
        <row r="567">
          <cell r="T567" t="str">
            <v>B22DCKT254</v>
          </cell>
          <cell r="U567" t="str">
            <v>A+</v>
          </cell>
        </row>
        <row r="568">
          <cell r="T568" t="str">
            <v>B22DCKT257</v>
          </cell>
          <cell r="U568" t="str">
            <v>A+</v>
          </cell>
        </row>
        <row r="569">
          <cell r="T569" t="str">
            <v>B22DCKT260</v>
          </cell>
          <cell r="U569" t="str">
            <v>A+</v>
          </cell>
        </row>
        <row r="570">
          <cell r="T570" t="str">
            <v>B22DCKT263</v>
          </cell>
          <cell r="U570" t="str">
            <v>A</v>
          </cell>
        </row>
        <row r="571">
          <cell r="T571" t="str">
            <v>B22DCKT003</v>
          </cell>
          <cell r="U571" t="str">
            <v>A+</v>
          </cell>
        </row>
        <row r="572">
          <cell r="T572" t="str">
            <v>B22DCKT009</v>
          </cell>
          <cell r="U572" t="str">
            <v>A+</v>
          </cell>
        </row>
        <row r="573">
          <cell r="T573" t="str">
            <v>B22DCKT033</v>
          </cell>
          <cell r="U573" t="str">
            <v>A</v>
          </cell>
        </row>
        <row r="574">
          <cell r="T574" t="str">
            <v>B22DCKT027</v>
          </cell>
          <cell r="U574" t="str">
            <v>A+</v>
          </cell>
        </row>
        <row r="575">
          <cell r="T575" t="str">
            <v>B22DCKT042</v>
          </cell>
          <cell r="U575" t="str">
            <v>A+</v>
          </cell>
        </row>
        <row r="576">
          <cell r="T576" t="str">
            <v>B22DCKT045</v>
          </cell>
          <cell r="U576" t="str">
            <v>A+</v>
          </cell>
        </row>
        <row r="577">
          <cell r="T577" t="str">
            <v>B22DCKT048</v>
          </cell>
          <cell r="U577" t="str">
            <v>A+</v>
          </cell>
        </row>
        <row r="578">
          <cell r="T578" t="str">
            <v>B22DCKT054</v>
          </cell>
          <cell r="U578" t="str">
            <v>A+</v>
          </cell>
        </row>
        <row r="579">
          <cell r="T579" t="str">
            <v>B22DCKT060</v>
          </cell>
          <cell r="U579" t="str">
            <v>A+</v>
          </cell>
        </row>
        <row r="580">
          <cell r="T580" t="str">
            <v>B22DCKT063</v>
          </cell>
          <cell r="U580" t="str">
            <v>A+</v>
          </cell>
        </row>
        <row r="581">
          <cell r="T581" t="str">
            <v>B22DCKT066</v>
          </cell>
          <cell r="U581" t="str">
            <v>A+</v>
          </cell>
        </row>
        <row r="582">
          <cell r="T582" t="str">
            <v>B22DCKT075</v>
          </cell>
          <cell r="U582" t="str">
            <v>A</v>
          </cell>
        </row>
        <row r="583">
          <cell r="T583" t="str">
            <v>B22DCKT078</v>
          </cell>
          <cell r="U583" t="str">
            <v>A+</v>
          </cell>
        </row>
        <row r="584">
          <cell r="T584" t="str">
            <v>B22DCKT081</v>
          </cell>
          <cell r="U584" t="str">
            <v>A</v>
          </cell>
        </row>
        <row r="585">
          <cell r="T585" t="str">
            <v>B22DCKT084</v>
          </cell>
          <cell r="U585" t="str">
            <v>A+</v>
          </cell>
        </row>
        <row r="586">
          <cell r="T586" t="str">
            <v>B22DCKT090</v>
          </cell>
          <cell r="U586" t="str">
            <v>A+</v>
          </cell>
        </row>
        <row r="587">
          <cell r="T587" t="str">
            <v>B22DCKT093</v>
          </cell>
          <cell r="U587" t="str">
            <v>A+</v>
          </cell>
        </row>
        <row r="588">
          <cell r="T588" t="str">
            <v>B22DCKT096</v>
          </cell>
          <cell r="U588" t="str">
            <v>A</v>
          </cell>
        </row>
        <row r="589">
          <cell r="T589" t="str">
            <v>B22DCKT099</v>
          </cell>
          <cell r="U589" t="str">
            <v>A+</v>
          </cell>
        </row>
        <row r="590">
          <cell r="T590" t="str">
            <v>B22DCKT102</v>
          </cell>
          <cell r="U590" t="str">
            <v>A+</v>
          </cell>
        </row>
        <row r="591">
          <cell r="T591" t="str">
            <v>B22DCKT111</v>
          </cell>
          <cell r="U591" t="str">
            <v>A+</v>
          </cell>
        </row>
        <row r="592">
          <cell r="T592" t="str">
            <v>B22DCKT114</v>
          </cell>
          <cell r="U592" t="str">
            <v>A+</v>
          </cell>
        </row>
        <row r="593">
          <cell r="T593" t="str">
            <v>B22DCKT117</v>
          </cell>
          <cell r="U593" t="str">
            <v>A+</v>
          </cell>
        </row>
        <row r="594">
          <cell r="T594" t="str">
            <v>B22DCKT120</v>
          </cell>
          <cell r="U594" t="str">
            <v>A+</v>
          </cell>
        </row>
        <row r="595">
          <cell r="T595" t="str">
            <v>B22DCKT123</v>
          </cell>
          <cell r="U595" t="str">
            <v>A+</v>
          </cell>
        </row>
        <row r="596">
          <cell r="T596" t="str">
            <v>B22DCKT132</v>
          </cell>
          <cell r="U596" t="str">
            <v>A+</v>
          </cell>
        </row>
        <row r="597">
          <cell r="T597" t="str">
            <v>B22DCKT135</v>
          </cell>
          <cell r="U597" t="str">
            <v>A+</v>
          </cell>
        </row>
        <row r="598">
          <cell r="T598" t="str">
            <v>B22DCKT144</v>
          </cell>
          <cell r="U598" t="str">
            <v>A+</v>
          </cell>
        </row>
        <row r="599">
          <cell r="T599" t="str">
            <v>B22DCKT165</v>
          </cell>
          <cell r="U599" t="str">
            <v>A+</v>
          </cell>
        </row>
        <row r="600">
          <cell r="T600" t="str">
            <v>B22DCKT183</v>
          </cell>
          <cell r="U600" t="str">
            <v>A</v>
          </cell>
        </row>
        <row r="601">
          <cell r="T601" t="str">
            <v>B22DCKT192</v>
          </cell>
          <cell r="U601" t="str">
            <v>A+</v>
          </cell>
        </row>
        <row r="602">
          <cell r="T602" t="str">
            <v>B22DCKT201</v>
          </cell>
          <cell r="U602" t="str">
            <v>A+</v>
          </cell>
        </row>
        <row r="603">
          <cell r="T603" t="str">
            <v>B22DCKT225</v>
          </cell>
          <cell r="U603" t="str">
            <v>A</v>
          </cell>
        </row>
        <row r="604">
          <cell r="T604" t="str">
            <v>B22DCKT231</v>
          </cell>
          <cell r="U604" t="str">
            <v>A+</v>
          </cell>
        </row>
        <row r="605">
          <cell r="T605" t="str">
            <v>B22DCKT237</v>
          </cell>
          <cell r="U605" t="str">
            <v>A+</v>
          </cell>
        </row>
        <row r="606">
          <cell r="T606" t="str">
            <v>B22DCKT243</v>
          </cell>
          <cell r="U606" t="str">
            <v>A+</v>
          </cell>
        </row>
        <row r="607">
          <cell r="T607" t="str">
            <v>B22DCKT249</v>
          </cell>
          <cell r="U607" t="str">
            <v>A+</v>
          </cell>
        </row>
        <row r="608">
          <cell r="T608" t="str">
            <v>B22DCKT252</v>
          </cell>
          <cell r="U608" t="str">
            <v>A+</v>
          </cell>
        </row>
        <row r="609">
          <cell r="T609" t="str">
            <v>B22DCKT207</v>
          </cell>
          <cell r="U609" t="str">
            <v>A</v>
          </cell>
        </row>
        <row r="610">
          <cell r="T610" t="str">
            <v>B22DCKT255</v>
          </cell>
          <cell r="U610" t="str">
            <v>A+</v>
          </cell>
        </row>
        <row r="611">
          <cell r="T611" t="str">
            <v>B22DCKT258</v>
          </cell>
          <cell r="U611" t="str">
            <v>A+</v>
          </cell>
        </row>
        <row r="612">
          <cell r="T612" t="str">
            <v>B22DCKT267</v>
          </cell>
          <cell r="U612" t="str">
            <v>A+</v>
          </cell>
        </row>
        <row r="613">
          <cell r="T613" t="str">
            <v>B22DCTC001</v>
          </cell>
          <cell r="U613" t="str">
            <v>A+</v>
          </cell>
        </row>
        <row r="614">
          <cell r="T614" t="str">
            <v>B22DCTC003</v>
          </cell>
          <cell r="U614" t="str">
            <v>A+</v>
          </cell>
        </row>
        <row r="615">
          <cell r="T615" t="str">
            <v>B22DCTC005</v>
          </cell>
          <cell r="U615" t="str">
            <v>A+</v>
          </cell>
        </row>
        <row r="616">
          <cell r="T616" t="str">
            <v>B22DCTC007</v>
          </cell>
          <cell r="U616" t="str">
            <v>A+</v>
          </cell>
        </row>
        <row r="617">
          <cell r="T617" t="str">
            <v>B22DCTC009</v>
          </cell>
          <cell r="U617" t="str">
            <v>A+</v>
          </cell>
        </row>
        <row r="618">
          <cell r="T618" t="str">
            <v>B22DCTC011</v>
          </cell>
          <cell r="U618" t="str">
            <v>A+</v>
          </cell>
        </row>
        <row r="619">
          <cell r="T619" t="str">
            <v>B22DCTC015</v>
          </cell>
          <cell r="U619" t="str">
            <v>A</v>
          </cell>
        </row>
        <row r="620">
          <cell r="T620" t="str">
            <v>B22DCTC017</v>
          </cell>
          <cell r="U620" t="str">
            <v>A+</v>
          </cell>
        </row>
        <row r="621">
          <cell r="T621" t="str">
            <v>B22DCTC021</v>
          </cell>
          <cell r="U621" t="str">
            <v>A</v>
          </cell>
        </row>
        <row r="622">
          <cell r="T622" t="str">
            <v>B22DCTC023</v>
          </cell>
          <cell r="U622" t="str">
            <v>A</v>
          </cell>
        </row>
        <row r="623">
          <cell r="T623" t="str">
            <v>B22DCTC025</v>
          </cell>
          <cell r="U623" t="str">
            <v>A+</v>
          </cell>
        </row>
        <row r="624">
          <cell r="T624" t="str">
            <v>B22DCTC027</v>
          </cell>
          <cell r="U624" t="str">
            <v>A+</v>
          </cell>
        </row>
        <row r="625">
          <cell r="T625" t="str">
            <v>B22DCTC029</v>
          </cell>
          <cell r="U625" t="str">
            <v>A+</v>
          </cell>
        </row>
        <row r="626">
          <cell r="T626" t="str">
            <v>B22DCTC031</v>
          </cell>
          <cell r="U626" t="str">
            <v>A+</v>
          </cell>
        </row>
        <row r="627">
          <cell r="T627" t="str">
            <v>B22DCTC035</v>
          </cell>
          <cell r="U627" t="str">
            <v>A+</v>
          </cell>
        </row>
        <row r="628">
          <cell r="T628" t="str">
            <v>B22DCTC037</v>
          </cell>
          <cell r="U628" t="str">
            <v>A+</v>
          </cell>
        </row>
        <row r="629">
          <cell r="T629" t="str">
            <v>B22DCTC039</v>
          </cell>
          <cell r="U629" t="str">
            <v>A+</v>
          </cell>
        </row>
        <row r="630">
          <cell r="T630" t="str">
            <v>B22DCTC041</v>
          </cell>
          <cell r="U630" t="str">
            <v>A+</v>
          </cell>
        </row>
        <row r="631">
          <cell r="T631" t="str">
            <v>B22DCTC043</v>
          </cell>
          <cell r="U631" t="str">
            <v>A+</v>
          </cell>
        </row>
        <row r="632">
          <cell r="T632" t="str">
            <v>B22DCTC045</v>
          </cell>
          <cell r="U632" t="str">
            <v>F</v>
          </cell>
        </row>
        <row r="633">
          <cell r="T633" t="str">
            <v>B22DCTC047</v>
          </cell>
          <cell r="U633" t="str">
            <v>A+</v>
          </cell>
        </row>
        <row r="634">
          <cell r="T634" t="str">
            <v>B22DCTC049</v>
          </cell>
          <cell r="U634" t="str">
            <v>A+</v>
          </cell>
        </row>
        <row r="635">
          <cell r="T635" t="str">
            <v>B22DCTC051</v>
          </cell>
          <cell r="U635" t="str">
            <v>A+</v>
          </cell>
        </row>
        <row r="636">
          <cell r="T636" t="str">
            <v>B22DCTC053</v>
          </cell>
          <cell r="U636" t="str">
            <v>A+</v>
          </cell>
        </row>
        <row r="637">
          <cell r="T637" t="str">
            <v>B22DCTC057</v>
          </cell>
          <cell r="U637" t="str">
            <v>A+</v>
          </cell>
        </row>
        <row r="638">
          <cell r="T638" t="str">
            <v>B22DCTC055</v>
          </cell>
          <cell r="U638" t="str">
            <v>A</v>
          </cell>
        </row>
        <row r="639">
          <cell r="T639" t="str">
            <v>B22DCTC059</v>
          </cell>
          <cell r="U639" t="str">
            <v>A</v>
          </cell>
        </row>
        <row r="640">
          <cell r="T640" t="str">
            <v>B22DCTC061</v>
          </cell>
          <cell r="U640" t="str">
            <v>A+</v>
          </cell>
        </row>
        <row r="641">
          <cell r="T641" t="str">
            <v>B22DCTC063</v>
          </cell>
          <cell r="U641" t="str">
            <v>B+</v>
          </cell>
        </row>
        <row r="642">
          <cell r="T642" t="str">
            <v>B22DCTC065</v>
          </cell>
          <cell r="U642" t="str">
            <v>A+</v>
          </cell>
        </row>
        <row r="643">
          <cell r="T643" t="str">
            <v>B22DCTC067</v>
          </cell>
          <cell r="U643" t="str">
            <v>A+</v>
          </cell>
        </row>
        <row r="644">
          <cell r="T644" t="str">
            <v>B22DCTC069</v>
          </cell>
          <cell r="U644" t="str">
            <v>A+</v>
          </cell>
        </row>
        <row r="645">
          <cell r="T645" t="str">
            <v>B22DCTC071</v>
          </cell>
          <cell r="U645" t="str">
            <v>A+</v>
          </cell>
        </row>
        <row r="646">
          <cell r="T646" t="str">
            <v>B22DCTC073</v>
          </cell>
          <cell r="U646" t="str">
            <v>B+</v>
          </cell>
        </row>
        <row r="647">
          <cell r="T647" t="str">
            <v>B22DCTC075</v>
          </cell>
          <cell r="U647" t="str">
            <v>A+</v>
          </cell>
        </row>
        <row r="648">
          <cell r="T648" t="str">
            <v>B22DCTC077</v>
          </cell>
          <cell r="U648" t="str">
            <v>A</v>
          </cell>
        </row>
        <row r="649">
          <cell r="T649" t="str">
            <v>B22DCTC079</v>
          </cell>
          <cell r="U649" t="str">
            <v>A+</v>
          </cell>
        </row>
        <row r="650">
          <cell r="T650" t="str">
            <v>B22DCTC081</v>
          </cell>
          <cell r="U650" t="str">
            <v>A+</v>
          </cell>
        </row>
        <row r="651">
          <cell r="T651" t="str">
            <v>B22DCTC083</v>
          </cell>
          <cell r="U651" t="str">
            <v>A</v>
          </cell>
        </row>
        <row r="652">
          <cell r="T652" t="str">
            <v>B22DCTC085</v>
          </cell>
          <cell r="U652" t="str">
            <v>A</v>
          </cell>
        </row>
        <row r="653">
          <cell r="T653" t="str">
            <v>B22DCTC087</v>
          </cell>
          <cell r="U653" t="str">
            <v>A</v>
          </cell>
        </row>
        <row r="654">
          <cell r="T654" t="str">
            <v>B22DCTC091</v>
          </cell>
          <cell r="U654" t="str">
            <v>A+</v>
          </cell>
        </row>
        <row r="655">
          <cell r="T655" t="str">
            <v>B22DCTC101</v>
          </cell>
          <cell r="U655" t="str">
            <v>A+</v>
          </cell>
        </row>
        <row r="656">
          <cell r="T656" t="str">
            <v>B22DCTC093</v>
          </cell>
          <cell r="U656" t="str">
            <v>B+</v>
          </cell>
        </row>
        <row r="657">
          <cell r="T657" t="str">
            <v>B22DCTC103</v>
          </cell>
          <cell r="U657" t="str">
            <v>A+</v>
          </cell>
        </row>
        <row r="658">
          <cell r="T658" t="str">
            <v>B22DCTC105</v>
          </cell>
          <cell r="U658" t="str">
            <v>A+</v>
          </cell>
        </row>
        <row r="659">
          <cell r="T659" t="str">
            <v>B22DCTC109</v>
          </cell>
          <cell r="U659" t="str">
            <v>A</v>
          </cell>
        </row>
        <row r="660">
          <cell r="T660" t="str">
            <v>B22DCTC095</v>
          </cell>
          <cell r="U660" t="str">
            <v>A</v>
          </cell>
        </row>
        <row r="661">
          <cell r="T661" t="str">
            <v>B22DCTC097</v>
          </cell>
          <cell r="U661" t="str">
            <v>A</v>
          </cell>
        </row>
        <row r="662">
          <cell r="T662" t="str">
            <v>B22DCTC099</v>
          </cell>
          <cell r="U662" t="str">
            <v>A+</v>
          </cell>
        </row>
        <row r="663">
          <cell r="T663" t="str">
            <v>B22DCTC111</v>
          </cell>
          <cell r="U663" t="str">
            <v>A+</v>
          </cell>
        </row>
        <row r="664">
          <cell r="T664" t="str">
            <v>B22DCTC113</v>
          </cell>
          <cell r="U664" t="str">
            <v>A+</v>
          </cell>
        </row>
        <row r="665">
          <cell r="T665" t="str">
            <v>B22DCTC115</v>
          </cell>
          <cell r="U665" t="str">
            <v>A+</v>
          </cell>
        </row>
        <row r="666">
          <cell r="T666" t="str">
            <v>B22DCTC002</v>
          </cell>
          <cell r="U666" t="str">
            <v>A+</v>
          </cell>
        </row>
        <row r="667">
          <cell r="T667" t="str">
            <v>B22DCTC004</v>
          </cell>
          <cell r="U667" t="str">
            <v>A+</v>
          </cell>
        </row>
        <row r="668">
          <cell r="T668" t="str">
            <v>B22DCTC006</v>
          </cell>
          <cell r="U668" t="str">
            <v>A+</v>
          </cell>
        </row>
        <row r="669">
          <cell r="T669" t="str">
            <v>B22DCTC008</v>
          </cell>
          <cell r="U669" t="str">
            <v>A+</v>
          </cell>
        </row>
        <row r="670">
          <cell r="T670" t="str">
            <v>B22DCTC010</v>
          </cell>
          <cell r="U670" t="str">
            <v>A+</v>
          </cell>
        </row>
        <row r="671">
          <cell r="T671" t="str">
            <v>B22DCTC012</v>
          </cell>
          <cell r="U671" t="str">
            <v>A+</v>
          </cell>
        </row>
        <row r="672">
          <cell r="T672" t="str">
            <v>B22DCTC014</v>
          </cell>
          <cell r="U672" t="str">
            <v>A</v>
          </cell>
        </row>
        <row r="673">
          <cell r="T673" t="str">
            <v>B22DCTC016</v>
          </cell>
          <cell r="U673" t="str">
            <v>A+</v>
          </cell>
        </row>
        <row r="674">
          <cell r="T674" t="str">
            <v>B22DCTC018</v>
          </cell>
          <cell r="U674" t="str">
            <v>A+</v>
          </cell>
        </row>
        <row r="675">
          <cell r="T675" t="str">
            <v>B22DCTC020</v>
          </cell>
          <cell r="U675" t="str">
            <v>A+</v>
          </cell>
        </row>
        <row r="676">
          <cell r="T676" t="str">
            <v>B22DCTC022</v>
          </cell>
          <cell r="U676" t="str">
            <v>A+</v>
          </cell>
        </row>
        <row r="677">
          <cell r="T677" t="str">
            <v>B22DCTC026</v>
          </cell>
          <cell r="U677" t="str">
            <v>A+</v>
          </cell>
        </row>
        <row r="678">
          <cell r="T678" t="str">
            <v>B22DCTC028</v>
          </cell>
          <cell r="U678" t="str">
            <v>A+</v>
          </cell>
        </row>
        <row r="679">
          <cell r="T679" t="str">
            <v>B22DCTC030</v>
          </cell>
          <cell r="U679" t="str">
            <v>A+</v>
          </cell>
        </row>
        <row r="680">
          <cell r="T680" t="str">
            <v>B22DCTC032</v>
          </cell>
          <cell r="U680" t="str">
            <v>A+</v>
          </cell>
        </row>
        <row r="681">
          <cell r="T681" t="str">
            <v>B22DCTC034</v>
          </cell>
          <cell r="U681" t="str">
            <v>A+</v>
          </cell>
        </row>
        <row r="682">
          <cell r="T682" t="str">
            <v>B22DCTC036</v>
          </cell>
          <cell r="U682" t="str">
            <v>A+</v>
          </cell>
        </row>
        <row r="683">
          <cell r="T683" t="str">
            <v>B22DCTC038</v>
          </cell>
          <cell r="U683" t="str">
            <v>A+</v>
          </cell>
        </row>
        <row r="684">
          <cell r="T684" t="str">
            <v>B22DCTC040</v>
          </cell>
          <cell r="U684" t="str">
            <v>A+</v>
          </cell>
        </row>
        <row r="685">
          <cell r="T685" t="str">
            <v>B22DCTC042</v>
          </cell>
          <cell r="U685" t="str">
            <v>A+</v>
          </cell>
        </row>
        <row r="686">
          <cell r="T686" t="str">
            <v>B22DCTC044</v>
          </cell>
          <cell r="U686" t="str">
            <v>A+</v>
          </cell>
        </row>
        <row r="687">
          <cell r="T687" t="str">
            <v>B22DCTC046</v>
          </cell>
          <cell r="U687" t="str">
            <v>A+</v>
          </cell>
        </row>
        <row r="688">
          <cell r="T688" t="str">
            <v>B22DCTC048</v>
          </cell>
          <cell r="U688" t="str">
            <v>A+</v>
          </cell>
        </row>
        <row r="689">
          <cell r="T689" t="str">
            <v>B22DCTC050</v>
          </cell>
          <cell r="U689" t="str">
            <v>A+</v>
          </cell>
        </row>
        <row r="690">
          <cell r="T690" t="str">
            <v>B22DCTC052</v>
          </cell>
          <cell r="U690" t="str">
            <v>A+</v>
          </cell>
        </row>
        <row r="691">
          <cell r="T691" t="str">
            <v>B21DCTC054</v>
          </cell>
          <cell r="U691" t="str">
            <v>A+</v>
          </cell>
        </row>
        <row r="692">
          <cell r="T692" t="str">
            <v>B22DCTC054</v>
          </cell>
          <cell r="U692" t="str">
            <v>A+</v>
          </cell>
        </row>
        <row r="693">
          <cell r="T693" t="str">
            <v>B22DCTC058</v>
          </cell>
          <cell r="U693" t="str">
            <v>A+</v>
          </cell>
        </row>
        <row r="694">
          <cell r="T694" t="str">
            <v>B22DCTC060</v>
          </cell>
          <cell r="U694" t="str">
            <v>A+</v>
          </cell>
        </row>
        <row r="695">
          <cell r="T695" t="str">
            <v>B22DCTC062</v>
          </cell>
          <cell r="U695" t="str">
            <v>A+</v>
          </cell>
        </row>
        <row r="696">
          <cell r="T696" t="str">
            <v>B22DCTC064</v>
          </cell>
          <cell r="U696" t="str">
            <v>A+</v>
          </cell>
        </row>
        <row r="697">
          <cell r="T697" t="str">
            <v>B22DCTC066</v>
          </cell>
          <cell r="U697" t="str">
            <v>A+</v>
          </cell>
        </row>
        <row r="698">
          <cell r="T698" t="str">
            <v>B22DCTC068</v>
          </cell>
          <cell r="U698" t="str">
            <v>A+</v>
          </cell>
        </row>
        <row r="699">
          <cell r="T699" t="str">
            <v>B22DCTC070</v>
          </cell>
          <cell r="U699" t="str">
            <v>A+</v>
          </cell>
        </row>
        <row r="700">
          <cell r="T700" t="str">
            <v>B22DCTC072</v>
          </cell>
          <cell r="U700" t="str">
            <v>A+</v>
          </cell>
        </row>
        <row r="701">
          <cell r="T701" t="str">
            <v>B22DCTC074</v>
          </cell>
          <cell r="U701" t="str">
            <v>A+</v>
          </cell>
        </row>
        <row r="702">
          <cell r="T702" t="str">
            <v>B22DCTC078</v>
          </cell>
          <cell r="U702" t="str">
            <v>A+</v>
          </cell>
        </row>
        <row r="703">
          <cell r="T703" t="str">
            <v>B22DCTC076</v>
          </cell>
          <cell r="U703" t="str">
            <v>A+</v>
          </cell>
        </row>
        <row r="704">
          <cell r="T704" t="str">
            <v>B22DCTC080</v>
          </cell>
          <cell r="U704" t="str">
            <v>A+</v>
          </cell>
        </row>
        <row r="705">
          <cell r="T705" t="str">
            <v>B22DCTC082</v>
          </cell>
          <cell r="U705" t="str">
            <v>A+</v>
          </cell>
        </row>
        <row r="706">
          <cell r="T706" t="str">
            <v>B22DCTC084</v>
          </cell>
          <cell r="U706" t="str">
            <v>A+</v>
          </cell>
        </row>
        <row r="707">
          <cell r="T707" t="str">
            <v>B22DCTC086</v>
          </cell>
          <cell r="U707" t="str">
            <v>A+</v>
          </cell>
        </row>
        <row r="708">
          <cell r="T708" t="str">
            <v>B22DCTC088</v>
          </cell>
          <cell r="U708" t="str">
            <v>A+</v>
          </cell>
        </row>
        <row r="709">
          <cell r="T709" t="str">
            <v>B22DCTC090</v>
          </cell>
          <cell r="U709" t="str">
            <v>A+</v>
          </cell>
        </row>
        <row r="710">
          <cell r="T710" t="str">
            <v>B22DCTC100</v>
          </cell>
          <cell r="U710" t="str">
            <v>A+</v>
          </cell>
        </row>
        <row r="711">
          <cell r="T711" t="str">
            <v>B22DCTC102</v>
          </cell>
          <cell r="U711" t="str">
            <v>A+</v>
          </cell>
        </row>
        <row r="712">
          <cell r="T712" t="str">
            <v>B22DCTC092</v>
          </cell>
          <cell r="U712" t="str">
            <v>A+</v>
          </cell>
        </row>
        <row r="713">
          <cell r="T713" t="str">
            <v>B22DCTC094</v>
          </cell>
          <cell r="U713" t="str">
            <v>A+</v>
          </cell>
        </row>
        <row r="714">
          <cell r="T714" t="str">
            <v>B22DCTC104</v>
          </cell>
          <cell r="U714" t="str">
            <v>A+</v>
          </cell>
        </row>
        <row r="715">
          <cell r="T715" t="str">
            <v>B22DCTC106</v>
          </cell>
          <cell r="U715" t="str">
            <v>A+</v>
          </cell>
        </row>
        <row r="716">
          <cell r="T716" t="str">
            <v>B22DCTC108</v>
          </cell>
          <cell r="U716" t="str">
            <v>A+</v>
          </cell>
        </row>
        <row r="717">
          <cell r="T717" t="str">
            <v>B22DCTC096</v>
          </cell>
          <cell r="U717" t="str">
            <v>A+</v>
          </cell>
        </row>
        <row r="718">
          <cell r="T718" t="str">
            <v>B22DCTC110</v>
          </cell>
          <cell r="U718" t="str">
            <v>A+</v>
          </cell>
        </row>
        <row r="719">
          <cell r="T719" t="str">
            <v>B22DCTC112</v>
          </cell>
          <cell r="U719" t="str">
            <v>A+</v>
          </cell>
        </row>
        <row r="720">
          <cell r="T720" t="str">
            <v>B22DCTC114</v>
          </cell>
          <cell r="U720" t="str">
            <v>A+</v>
          </cell>
        </row>
        <row r="721">
          <cell r="T721" t="str">
            <v>B22DCMR005</v>
          </cell>
          <cell r="U721" t="str">
            <v>A+</v>
          </cell>
        </row>
        <row r="722">
          <cell r="T722" t="str">
            <v>B22DCMR006</v>
          </cell>
          <cell r="U722" t="str">
            <v>A+</v>
          </cell>
        </row>
        <row r="723">
          <cell r="T723" t="str">
            <v>B22DCMR014</v>
          </cell>
          <cell r="U723" t="str">
            <v>A+</v>
          </cell>
        </row>
        <row r="724">
          <cell r="T724" t="str">
            <v>B22DCMR017</v>
          </cell>
          <cell r="U724" t="str">
            <v>A+</v>
          </cell>
        </row>
        <row r="725">
          <cell r="T725" t="str">
            <v>B22DCMR026</v>
          </cell>
          <cell r="U725" t="str">
            <v>B+</v>
          </cell>
        </row>
        <row r="726">
          <cell r="T726" t="str">
            <v>B22DCMR029</v>
          </cell>
          <cell r="U726" t="str">
            <v>B</v>
          </cell>
        </row>
        <row r="727">
          <cell r="T727" t="str">
            <v>B22DCMR034</v>
          </cell>
          <cell r="U727" t="str">
            <v>A+</v>
          </cell>
        </row>
        <row r="728">
          <cell r="T728" t="str">
            <v>B22DCMR046</v>
          </cell>
          <cell r="U728" t="str">
            <v>A+</v>
          </cell>
        </row>
        <row r="729">
          <cell r="T729" t="str">
            <v>B22DCMR038</v>
          </cell>
          <cell r="U729" t="str">
            <v>B</v>
          </cell>
        </row>
        <row r="730">
          <cell r="T730" t="str">
            <v>B22DCMR050</v>
          </cell>
          <cell r="U730" t="str">
            <v>A+</v>
          </cell>
        </row>
        <row r="731">
          <cell r="T731" t="str">
            <v>B22DCMR061</v>
          </cell>
          <cell r="U731" t="str">
            <v>B</v>
          </cell>
        </row>
        <row r="732">
          <cell r="T732" t="str">
            <v>B22DCMR062</v>
          </cell>
          <cell r="U732" t="str">
            <v>B+</v>
          </cell>
        </row>
        <row r="733">
          <cell r="T733" t="str">
            <v>B22DCMR069</v>
          </cell>
          <cell r="U733" t="str">
            <v>A</v>
          </cell>
        </row>
        <row r="734">
          <cell r="T734" t="str">
            <v>B22DCMR070</v>
          </cell>
          <cell r="U734" t="str">
            <v>B+</v>
          </cell>
        </row>
        <row r="735">
          <cell r="T735" t="str">
            <v>B22DCMR081</v>
          </cell>
          <cell r="U735" t="str">
            <v>A+</v>
          </cell>
        </row>
        <row r="736">
          <cell r="T736" t="str">
            <v>B22DCMR082</v>
          </cell>
          <cell r="U736" t="str">
            <v>B+</v>
          </cell>
        </row>
        <row r="737">
          <cell r="T737" t="str">
            <v>B22DCMR086</v>
          </cell>
          <cell r="U737" t="str">
            <v>B+</v>
          </cell>
        </row>
        <row r="738">
          <cell r="T738" t="str">
            <v>B22DCMR089</v>
          </cell>
          <cell r="U738" t="str">
            <v>A</v>
          </cell>
        </row>
        <row r="739">
          <cell r="T739" t="str">
            <v>B22DCMR094</v>
          </cell>
          <cell r="U739" t="str">
            <v>A+</v>
          </cell>
        </row>
        <row r="740">
          <cell r="T740" t="str">
            <v>B22DCMR102</v>
          </cell>
          <cell r="U740" t="str">
            <v>A+</v>
          </cell>
        </row>
        <row r="741">
          <cell r="T741" t="str">
            <v>B22DCMR105</v>
          </cell>
          <cell r="U741" t="str">
            <v>A+</v>
          </cell>
        </row>
        <row r="742">
          <cell r="T742" t="str">
            <v>B22DCMR109</v>
          </cell>
          <cell r="U742" t="str">
            <v>B+</v>
          </cell>
        </row>
        <row r="743">
          <cell r="T743" t="str">
            <v>B22DCMR110</v>
          </cell>
          <cell r="U743" t="str">
            <v>A</v>
          </cell>
        </row>
        <row r="744">
          <cell r="T744" t="str">
            <v>B22DCMR117</v>
          </cell>
          <cell r="U744" t="str">
            <v>B+</v>
          </cell>
        </row>
        <row r="745">
          <cell r="T745" t="str">
            <v>B22DCMR125</v>
          </cell>
          <cell r="U745" t="str">
            <v>B</v>
          </cell>
        </row>
        <row r="746">
          <cell r="T746" t="str">
            <v>B22DCMR129</v>
          </cell>
          <cell r="U746" t="str">
            <v>B</v>
          </cell>
        </row>
        <row r="747">
          <cell r="T747" t="str">
            <v>B22DCMR142</v>
          </cell>
          <cell r="U747" t="str">
            <v>A+</v>
          </cell>
        </row>
        <row r="748">
          <cell r="T748" t="str">
            <v>B22DCMR149</v>
          </cell>
          <cell r="U748" t="str">
            <v>A+</v>
          </cell>
        </row>
        <row r="749">
          <cell r="T749" t="str">
            <v>B22DCMR162</v>
          </cell>
          <cell r="U749" t="str">
            <v>A+</v>
          </cell>
        </row>
        <row r="750">
          <cell r="T750" t="str">
            <v>B22DCMR165</v>
          </cell>
          <cell r="U750" t="str">
            <v>B+</v>
          </cell>
        </row>
        <row r="751">
          <cell r="T751" t="str">
            <v>B22DCMR166</v>
          </cell>
          <cell r="U751" t="str">
            <v>A</v>
          </cell>
        </row>
        <row r="752">
          <cell r="T752" t="str">
            <v>B22DCMR169</v>
          </cell>
          <cell r="U752" t="str">
            <v>A+</v>
          </cell>
        </row>
        <row r="753">
          <cell r="T753" t="str">
            <v>B22DCMR174</v>
          </cell>
          <cell r="U753" t="str">
            <v>A+</v>
          </cell>
        </row>
        <row r="754">
          <cell r="T754" t="str">
            <v>B22DCMR177</v>
          </cell>
          <cell r="U754" t="str">
            <v>A+</v>
          </cell>
        </row>
        <row r="755">
          <cell r="T755" t="str">
            <v>B22DCMR181</v>
          </cell>
          <cell r="U755" t="str">
            <v>B+</v>
          </cell>
        </row>
        <row r="756">
          <cell r="T756" t="str">
            <v>B22DCMR182</v>
          </cell>
          <cell r="U756" t="str">
            <v>A+</v>
          </cell>
        </row>
        <row r="757">
          <cell r="T757" t="str">
            <v>B22DCMR186</v>
          </cell>
          <cell r="U757" t="str">
            <v>A+</v>
          </cell>
        </row>
        <row r="758">
          <cell r="T758" t="str">
            <v>B22DCMR189</v>
          </cell>
          <cell r="U758" t="str">
            <v>A</v>
          </cell>
        </row>
        <row r="759">
          <cell r="T759" t="str">
            <v>B22DCMR193</v>
          </cell>
          <cell r="U759" t="str">
            <v>B</v>
          </cell>
        </row>
        <row r="760">
          <cell r="T760" t="str">
            <v>B22DCMR225</v>
          </cell>
          <cell r="U760" t="str">
            <v>A</v>
          </cell>
        </row>
        <row r="761">
          <cell r="T761" t="str">
            <v>B22DCMR229</v>
          </cell>
          <cell r="U761" t="str">
            <v>A+</v>
          </cell>
        </row>
        <row r="762">
          <cell r="T762" t="str">
            <v>B22DCMR202</v>
          </cell>
          <cell r="U762" t="str">
            <v>A+</v>
          </cell>
        </row>
        <row r="763">
          <cell r="T763" t="str">
            <v>B22DCMR210</v>
          </cell>
          <cell r="U763" t="str">
            <v>B+</v>
          </cell>
        </row>
        <row r="764">
          <cell r="T764" t="str">
            <v>B22DCMR241</v>
          </cell>
          <cell r="U764" t="str">
            <v>A+</v>
          </cell>
        </row>
        <row r="765">
          <cell r="T765" t="str">
            <v>B22DCMR242</v>
          </cell>
          <cell r="U765" t="str">
            <v>A</v>
          </cell>
        </row>
        <row r="766">
          <cell r="T766" t="str">
            <v>B22DCMR249</v>
          </cell>
          <cell r="U766" t="str">
            <v>A</v>
          </cell>
        </row>
        <row r="767">
          <cell r="T767" t="str">
            <v>B22DCMR254</v>
          </cell>
          <cell r="U767" t="str">
            <v>A+</v>
          </cell>
        </row>
        <row r="768">
          <cell r="T768" t="str">
            <v>B22DCMR258</v>
          </cell>
          <cell r="U768" t="str">
            <v>A+</v>
          </cell>
        </row>
        <row r="769">
          <cell r="T769" t="str">
            <v>B22DCMR262</v>
          </cell>
          <cell r="U769" t="str">
            <v>A</v>
          </cell>
        </row>
        <row r="770">
          <cell r="T770" t="str">
            <v>B22DCMR285</v>
          </cell>
          <cell r="U770" t="str">
            <v>B</v>
          </cell>
        </row>
        <row r="771">
          <cell r="T771" t="str">
            <v>B22DCMR286</v>
          </cell>
          <cell r="U771" t="str">
            <v>A+</v>
          </cell>
        </row>
        <row r="772">
          <cell r="T772" t="str">
            <v>B22DCMR297</v>
          </cell>
          <cell r="U772" t="str">
            <v>B</v>
          </cell>
        </row>
        <row r="773">
          <cell r="T773" t="str">
            <v>B22DCMR301</v>
          </cell>
          <cell r="U773" t="str">
            <v>B+</v>
          </cell>
        </row>
        <row r="774">
          <cell r="T774" t="str">
            <v>B22DCMR305</v>
          </cell>
          <cell r="U774" t="str">
            <v>B</v>
          </cell>
        </row>
        <row r="775">
          <cell r="T775" t="str">
            <v>B22DCMR313</v>
          </cell>
          <cell r="U775" t="str">
            <v>A+</v>
          </cell>
        </row>
        <row r="776">
          <cell r="T776" t="str">
            <v>B22DCMR317</v>
          </cell>
          <cell r="U776" t="str">
            <v>A+</v>
          </cell>
        </row>
        <row r="777">
          <cell r="T777" t="str">
            <v>B22DCMR321</v>
          </cell>
          <cell r="U777" t="str">
            <v>A+</v>
          </cell>
        </row>
        <row r="778">
          <cell r="T778" t="str">
            <v>B22DCMR322</v>
          </cell>
          <cell r="U778" t="str">
            <v>A</v>
          </cell>
        </row>
        <row r="779">
          <cell r="T779" t="str">
            <v>B22DCMR269</v>
          </cell>
          <cell r="U779" t="str">
            <v>B</v>
          </cell>
        </row>
        <row r="780">
          <cell r="T780" t="str">
            <v>B22DCMR270</v>
          </cell>
          <cell r="U780" t="str">
            <v>B</v>
          </cell>
        </row>
        <row r="781">
          <cell r="T781" t="str">
            <v>B22DCMR273</v>
          </cell>
          <cell r="U781" t="str">
            <v>B+</v>
          </cell>
        </row>
        <row r="782">
          <cell r="T782" t="str">
            <v>B22DCMR274</v>
          </cell>
          <cell r="U782" t="str">
            <v>A+</v>
          </cell>
        </row>
        <row r="783">
          <cell r="T783" t="str">
            <v>B22DCMR278</v>
          </cell>
          <cell r="U783" t="str">
            <v>B</v>
          </cell>
        </row>
        <row r="784">
          <cell r="T784" t="str">
            <v>B22DCMR333</v>
          </cell>
          <cell r="U784" t="str">
            <v>B</v>
          </cell>
        </row>
        <row r="785">
          <cell r="T785" t="str">
            <v>B22DCMR338</v>
          </cell>
          <cell r="U785" t="str">
            <v>A</v>
          </cell>
        </row>
        <row r="786">
          <cell r="T786" t="str">
            <v>B22DCMR003</v>
          </cell>
          <cell r="U786" t="str">
            <v>A+</v>
          </cell>
        </row>
        <row r="787">
          <cell r="T787" t="str">
            <v>B22DCMR004</v>
          </cell>
          <cell r="U787" t="str">
            <v>A</v>
          </cell>
        </row>
        <row r="788">
          <cell r="T788" t="str">
            <v>B22DCMR011</v>
          </cell>
          <cell r="U788" t="str">
            <v>B+</v>
          </cell>
        </row>
        <row r="789">
          <cell r="T789" t="str">
            <v>B22DCMR012</v>
          </cell>
          <cell r="U789" t="str">
            <v>B+</v>
          </cell>
        </row>
        <row r="790">
          <cell r="T790" t="str">
            <v>B22DCMR015</v>
          </cell>
          <cell r="U790" t="str">
            <v>C+</v>
          </cell>
        </row>
        <row r="791">
          <cell r="T791" t="str">
            <v>B22DCMR024</v>
          </cell>
          <cell r="U791" t="str">
            <v>B+</v>
          </cell>
        </row>
        <row r="792">
          <cell r="T792" t="str">
            <v>B22DCMR028</v>
          </cell>
          <cell r="U792" t="str">
            <v>A+</v>
          </cell>
        </row>
        <row r="793">
          <cell r="T793" t="str">
            <v>B22DCMR031</v>
          </cell>
          <cell r="U793" t="str">
            <v>B+</v>
          </cell>
        </row>
        <row r="794">
          <cell r="T794" t="str">
            <v>B22DCMR035</v>
          </cell>
          <cell r="U794" t="str">
            <v>C+</v>
          </cell>
        </row>
        <row r="795">
          <cell r="T795" t="str">
            <v>B22DCMR036</v>
          </cell>
          <cell r="U795" t="str">
            <v>A+</v>
          </cell>
        </row>
        <row r="796">
          <cell r="T796" t="str">
            <v>B22DCMR043</v>
          </cell>
          <cell r="U796" t="str">
            <v>A</v>
          </cell>
        </row>
        <row r="797">
          <cell r="T797" t="str">
            <v>B22DCMR048</v>
          </cell>
          <cell r="U797" t="str">
            <v>A</v>
          </cell>
        </row>
        <row r="798">
          <cell r="T798" t="str">
            <v>B22DCMR051</v>
          </cell>
          <cell r="U798" t="str">
            <v>C+</v>
          </cell>
        </row>
        <row r="799">
          <cell r="T799" t="str">
            <v>B22DCMR056</v>
          </cell>
          <cell r="U799" t="str">
            <v>A</v>
          </cell>
        </row>
        <row r="800">
          <cell r="T800" t="str">
            <v>B22DCMR064</v>
          </cell>
          <cell r="U800" t="str">
            <v>A+</v>
          </cell>
        </row>
        <row r="801">
          <cell r="T801" t="str">
            <v>B22DCMR067</v>
          </cell>
          <cell r="U801" t="str">
            <v>A+</v>
          </cell>
        </row>
        <row r="802">
          <cell r="T802" t="str">
            <v>B22DCMR072</v>
          </cell>
          <cell r="U802" t="str">
            <v>A</v>
          </cell>
        </row>
        <row r="803">
          <cell r="T803" t="str">
            <v>B22DCMR075</v>
          </cell>
          <cell r="U803" t="str">
            <v>A</v>
          </cell>
        </row>
        <row r="804">
          <cell r="T804" t="str">
            <v>B22DCMR079</v>
          </cell>
          <cell r="U804" t="str">
            <v>B+</v>
          </cell>
        </row>
        <row r="805">
          <cell r="T805" t="str">
            <v>B22DCMR095</v>
          </cell>
          <cell r="U805" t="str">
            <v>A</v>
          </cell>
        </row>
        <row r="806">
          <cell r="T806" t="str">
            <v>B22DCMR099</v>
          </cell>
          <cell r="U806" t="str">
            <v>B+</v>
          </cell>
        </row>
        <row r="807">
          <cell r="T807" t="str">
            <v>B22DCMR103</v>
          </cell>
          <cell r="U807" t="str">
            <v>A+</v>
          </cell>
        </row>
        <row r="808">
          <cell r="T808" t="str">
            <v>B22DCMR108</v>
          </cell>
          <cell r="U808" t="str">
            <v>A</v>
          </cell>
        </row>
        <row r="809">
          <cell r="T809" t="str">
            <v>B22DCMR120</v>
          </cell>
          <cell r="U809" t="str">
            <v>A+</v>
          </cell>
        </row>
        <row r="810">
          <cell r="T810" t="str">
            <v>B22DCMR124</v>
          </cell>
          <cell r="U810" t="str">
            <v>B+</v>
          </cell>
        </row>
        <row r="811">
          <cell r="T811" t="str">
            <v>B22DCMR127</v>
          </cell>
          <cell r="U811" t="str">
            <v>B+</v>
          </cell>
        </row>
        <row r="812">
          <cell r="T812" t="str">
            <v>B22DCMR131</v>
          </cell>
          <cell r="U812" t="str">
            <v>A+</v>
          </cell>
        </row>
        <row r="813">
          <cell r="T813" t="str">
            <v>B22DCMR132</v>
          </cell>
          <cell r="U813" t="str">
            <v>A</v>
          </cell>
        </row>
        <row r="814">
          <cell r="T814" t="str">
            <v>B22DCMR139</v>
          </cell>
          <cell r="U814" t="str">
            <v>B+</v>
          </cell>
        </row>
        <row r="815">
          <cell r="T815" t="str">
            <v>B22DCMR140</v>
          </cell>
          <cell r="U815" t="str">
            <v>A</v>
          </cell>
        </row>
        <row r="816">
          <cell r="T816" t="str">
            <v>B22DCMR148</v>
          </cell>
          <cell r="U816" t="str">
            <v>A+</v>
          </cell>
        </row>
        <row r="817">
          <cell r="T817" t="str">
            <v>B22DCMR155</v>
          </cell>
          <cell r="U817" t="str">
            <v>A+</v>
          </cell>
        </row>
        <row r="818">
          <cell r="T818" t="str">
            <v>B22DCMR156</v>
          </cell>
          <cell r="U818" t="str">
            <v>A+</v>
          </cell>
        </row>
        <row r="819">
          <cell r="T819" t="str">
            <v>B22DCMR167</v>
          </cell>
          <cell r="U819" t="str">
            <v>B+</v>
          </cell>
        </row>
        <row r="820">
          <cell r="T820" t="str">
            <v>B22DCMR168</v>
          </cell>
          <cell r="U820" t="str">
            <v>A</v>
          </cell>
        </row>
        <row r="821">
          <cell r="T821" t="str">
            <v>B22DCMR175</v>
          </cell>
          <cell r="U821" t="str">
            <v>B+</v>
          </cell>
        </row>
        <row r="822">
          <cell r="T822" t="str">
            <v>B22DCMR212</v>
          </cell>
          <cell r="U822" t="str">
            <v>A+</v>
          </cell>
        </row>
        <row r="823">
          <cell r="T823" t="str">
            <v>B22DCMR215</v>
          </cell>
          <cell r="U823" t="str">
            <v>B</v>
          </cell>
        </row>
        <row r="824">
          <cell r="T824" t="str">
            <v>B22DCMR220</v>
          </cell>
          <cell r="U824" t="str">
            <v>A</v>
          </cell>
        </row>
        <row r="825">
          <cell r="T825" t="str">
            <v>B22DCMR228</v>
          </cell>
          <cell r="U825" t="str">
            <v>A</v>
          </cell>
        </row>
        <row r="826">
          <cell r="T826" t="str">
            <v>B22DCMR231</v>
          </cell>
          <cell r="U826" t="str">
            <v>B</v>
          </cell>
        </row>
        <row r="827">
          <cell r="T827" t="str">
            <v>B22DCMR204</v>
          </cell>
          <cell r="U827" t="str">
            <v>A</v>
          </cell>
        </row>
        <row r="828">
          <cell r="T828" t="str">
            <v>B22DCMR243</v>
          </cell>
          <cell r="U828" t="str">
            <v>A+</v>
          </cell>
        </row>
        <row r="829">
          <cell r="T829" t="str">
            <v>B22DCMR244</v>
          </cell>
          <cell r="U829" t="str">
            <v>B</v>
          </cell>
        </row>
        <row r="830">
          <cell r="T830" t="str">
            <v>B22DCMR251</v>
          </cell>
          <cell r="U830" t="str">
            <v>B+</v>
          </cell>
        </row>
        <row r="831">
          <cell r="T831" t="str">
            <v>B22DCMR259</v>
          </cell>
          <cell r="U831" t="str">
            <v>B+</v>
          </cell>
        </row>
        <row r="832">
          <cell r="T832" t="str">
            <v>B22DCMR263</v>
          </cell>
          <cell r="U832" t="str">
            <v>B</v>
          </cell>
        </row>
        <row r="833">
          <cell r="T833" t="str">
            <v>B22DCMR264</v>
          </cell>
          <cell r="U833" t="str">
            <v>A+</v>
          </cell>
        </row>
        <row r="834">
          <cell r="T834" t="str">
            <v>B22DCMR284</v>
          </cell>
          <cell r="U834" t="str">
            <v>B+</v>
          </cell>
        </row>
        <row r="835">
          <cell r="T835" t="str">
            <v>B22DCMR287</v>
          </cell>
          <cell r="U835" t="str">
            <v>A+</v>
          </cell>
        </row>
        <row r="836">
          <cell r="T836" t="str">
            <v>B22DCMR299</v>
          </cell>
          <cell r="U836" t="str">
            <v>B+</v>
          </cell>
        </row>
        <row r="837">
          <cell r="T837" t="str">
            <v>B22DCMR307</v>
          </cell>
          <cell r="U837" t="str">
            <v>A+</v>
          </cell>
        </row>
        <row r="838">
          <cell r="T838" t="str">
            <v>B22DCMR316</v>
          </cell>
          <cell r="U838" t="str">
            <v>A+</v>
          </cell>
        </row>
        <row r="839">
          <cell r="T839" t="str">
            <v>B22DCMR319</v>
          </cell>
          <cell r="U839" t="str">
            <v>B</v>
          </cell>
        </row>
        <row r="840">
          <cell r="T840" t="str">
            <v>B22DCMR320</v>
          </cell>
          <cell r="U840" t="str">
            <v>B+</v>
          </cell>
        </row>
        <row r="841">
          <cell r="T841" t="str">
            <v>B22DCMR324</v>
          </cell>
          <cell r="U841" t="str">
            <v>B+</v>
          </cell>
        </row>
        <row r="842">
          <cell r="T842" t="str">
            <v>B22DCMR327</v>
          </cell>
          <cell r="U842" t="str">
            <v>A+</v>
          </cell>
        </row>
        <row r="843">
          <cell r="T843" t="str">
            <v>B22DCMR271</v>
          </cell>
          <cell r="U843" t="str">
            <v>C+</v>
          </cell>
        </row>
        <row r="844">
          <cell r="T844" t="str">
            <v>B22DCMR272</v>
          </cell>
          <cell r="U844" t="str">
            <v>B</v>
          </cell>
        </row>
        <row r="845">
          <cell r="T845" t="str">
            <v>B22DCMR335</v>
          </cell>
          <cell r="U845" t="str">
            <v>A+</v>
          </cell>
        </row>
        <row r="846">
          <cell r="T846" t="str">
            <v>B22DCMR336</v>
          </cell>
          <cell r="U846" t="str">
            <v>B</v>
          </cell>
        </row>
        <row r="847">
          <cell r="T847" t="str">
            <v>B22DCMR344</v>
          </cell>
          <cell r="U847" t="str">
            <v>B+</v>
          </cell>
        </row>
        <row r="848">
          <cell r="T848" t="str">
            <v>B22DCMR001</v>
          </cell>
          <cell r="U848" t="str">
            <v>A</v>
          </cell>
        </row>
        <row r="849">
          <cell r="T849" t="str">
            <v>B22DCMR002</v>
          </cell>
          <cell r="U849" t="str">
            <v>A</v>
          </cell>
        </row>
        <row r="850">
          <cell r="T850" t="str">
            <v>B22DCMR010</v>
          </cell>
          <cell r="U850" t="str">
            <v>A</v>
          </cell>
        </row>
        <row r="851">
          <cell r="T851" t="str">
            <v>B22DCMR022</v>
          </cell>
          <cell r="U851" t="str">
            <v>A</v>
          </cell>
        </row>
        <row r="852">
          <cell r="T852" t="str">
            <v>B22DCMR033</v>
          </cell>
          <cell r="U852" t="str">
            <v>A</v>
          </cell>
        </row>
        <row r="853">
          <cell r="T853" t="str">
            <v>B22DCMR037</v>
          </cell>
          <cell r="U853" t="str">
            <v>A</v>
          </cell>
        </row>
        <row r="854">
          <cell r="T854" t="str">
            <v>B22DCMR054</v>
          </cell>
          <cell r="U854" t="str">
            <v>A</v>
          </cell>
        </row>
        <row r="855">
          <cell r="T855" t="str">
            <v>B22DCMR057</v>
          </cell>
          <cell r="U855" t="str">
            <v>B+</v>
          </cell>
        </row>
        <row r="856">
          <cell r="T856" t="str">
            <v>B22DCMR058</v>
          </cell>
          <cell r="U856" t="str">
            <v>B+</v>
          </cell>
        </row>
        <row r="857">
          <cell r="T857" t="str">
            <v>B22DCMR065</v>
          </cell>
          <cell r="U857" t="str">
            <v>B</v>
          </cell>
        </row>
        <row r="858">
          <cell r="T858" t="str">
            <v>B22DCMR073</v>
          </cell>
          <cell r="U858" t="str">
            <v>A</v>
          </cell>
        </row>
        <row r="859">
          <cell r="T859" t="str">
            <v>B22DCMR074</v>
          </cell>
          <cell r="U859" t="str">
            <v>A</v>
          </cell>
        </row>
        <row r="860">
          <cell r="T860" t="str">
            <v>B22DCMR077</v>
          </cell>
          <cell r="U860" t="str">
            <v>A</v>
          </cell>
        </row>
        <row r="861">
          <cell r="T861" t="str">
            <v>B22DCMR078</v>
          </cell>
          <cell r="U861" t="str">
            <v>A+</v>
          </cell>
        </row>
        <row r="862">
          <cell r="T862" t="str">
            <v>B22DCMR093</v>
          </cell>
          <cell r="U862" t="str">
            <v>A</v>
          </cell>
        </row>
        <row r="863">
          <cell r="T863" t="str">
            <v>B22DCMR097</v>
          </cell>
          <cell r="U863" t="str">
            <v>A+</v>
          </cell>
        </row>
        <row r="864">
          <cell r="T864" t="str">
            <v>B22DCMR098</v>
          </cell>
          <cell r="U864" t="str">
            <v>A</v>
          </cell>
        </row>
        <row r="865">
          <cell r="T865" t="str">
            <v>B22DCMR101</v>
          </cell>
          <cell r="U865" t="str">
            <v>A+</v>
          </cell>
        </row>
        <row r="866">
          <cell r="T866" t="str">
            <v>B22DCMR106</v>
          </cell>
          <cell r="U866" t="str">
            <v>A</v>
          </cell>
        </row>
        <row r="867">
          <cell r="T867" t="str">
            <v>B22DCMR121</v>
          </cell>
          <cell r="U867" t="str">
            <v>A+</v>
          </cell>
        </row>
        <row r="868">
          <cell r="T868" t="str">
            <v>B22DCMR133</v>
          </cell>
          <cell r="U868" t="str">
            <v>A</v>
          </cell>
        </row>
        <row r="869">
          <cell r="T869" t="str">
            <v>B22DCMR134</v>
          </cell>
          <cell r="U869" t="str">
            <v>A</v>
          </cell>
        </row>
        <row r="870">
          <cell r="T870" t="str">
            <v>B22DCMR137</v>
          </cell>
          <cell r="U870" t="str">
            <v>A</v>
          </cell>
        </row>
        <row r="871">
          <cell r="T871" t="str">
            <v>B22DCMR141</v>
          </cell>
          <cell r="U871" t="str">
            <v>B+</v>
          </cell>
        </row>
        <row r="872">
          <cell r="T872" t="str">
            <v>B22DCMR146</v>
          </cell>
          <cell r="U872" t="str">
            <v>A+</v>
          </cell>
        </row>
        <row r="873">
          <cell r="T873" t="str">
            <v>B22DCMR153</v>
          </cell>
          <cell r="U873" t="str">
            <v>B+</v>
          </cell>
        </row>
        <row r="874">
          <cell r="T874" t="str">
            <v>B22DCMR157</v>
          </cell>
          <cell r="U874" t="str">
            <v>A</v>
          </cell>
        </row>
        <row r="875">
          <cell r="T875" t="str">
            <v>B22DCMR161</v>
          </cell>
          <cell r="U875" t="str">
            <v>A+</v>
          </cell>
        </row>
        <row r="876">
          <cell r="T876" t="str">
            <v>B22DCMR170</v>
          </cell>
          <cell r="U876" t="str">
            <v>A</v>
          </cell>
        </row>
        <row r="877">
          <cell r="T877" t="str">
            <v>B22DCMR173</v>
          </cell>
          <cell r="U877" t="str">
            <v>A+</v>
          </cell>
        </row>
        <row r="878">
          <cell r="T878" t="str">
            <v>B22DCMR190</v>
          </cell>
          <cell r="U878" t="str">
            <v>A</v>
          </cell>
        </row>
        <row r="879">
          <cell r="T879" t="str">
            <v>B22DCMR214</v>
          </cell>
          <cell r="U879" t="str">
            <v>A</v>
          </cell>
        </row>
        <row r="880">
          <cell r="T880" t="str">
            <v>B22DCMR217</v>
          </cell>
          <cell r="U880" t="str">
            <v>A+</v>
          </cell>
        </row>
        <row r="881">
          <cell r="T881" t="str">
            <v>B22DCMR222</v>
          </cell>
          <cell r="U881" t="str">
            <v>A+</v>
          </cell>
        </row>
        <row r="882">
          <cell r="T882" t="str">
            <v>B22DCMR226</v>
          </cell>
          <cell r="U882" t="str">
            <v>A</v>
          </cell>
        </row>
        <row r="883">
          <cell r="T883" t="str">
            <v>B22DCMR205</v>
          </cell>
          <cell r="U883" t="str">
            <v>A+</v>
          </cell>
        </row>
        <row r="884">
          <cell r="T884" t="str">
            <v>B22DCMR201</v>
          </cell>
          <cell r="U884" t="str">
            <v>A+</v>
          </cell>
        </row>
        <row r="885">
          <cell r="T885" t="str">
            <v>B22DCMR245</v>
          </cell>
          <cell r="U885" t="str">
            <v>A</v>
          </cell>
        </row>
        <row r="886">
          <cell r="T886" t="str">
            <v>B22DCMR246</v>
          </cell>
          <cell r="U886" t="str">
            <v>B+</v>
          </cell>
        </row>
        <row r="887">
          <cell r="T887" t="str">
            <v>B22DCMR250</v>
          </cell>
          <cell r="U887" t="str">
            <v>A</v>
          </cell>
        </row>
        <row r="888">
          <cell r="T888" t="str">
            <v>B22DCMR253</v>
          </cell>
          <cell r="U888" t="str">
            <v>A</v>
          </cell>
        </row>
        <row r="889">
          <cell r="T889" t="str">
            <v>B22DCMR261</v>
          </cell>
          <cell r="U889" t="str">
            <v>A</v>
          </cell>
        </row>
        <row r="890">
          <cell r="T890" t="str">
            <v>B22DCMR266</v>
          </cell>
          <cell r="U890" t="str">
            <v>A</v>
          </cell>
        </row>
        <row r="891">
          <cell r="T891" t="str">
            <v>B22DCMR290</v>
          </cell>
          <cell r="U891" t="str">
            <v>A</v>
          </cell>
        </row>
        <row r="892">
          <cell r="T892" t="str">
            <v>B22DCMR293</v>
          </cell>
          <cell r="U892" t="str">
            <v>A+</v>
          </cell>
        </row>
        <row r="893">
          <cell r="T893" t="str">
            <v>B22DCMR298</v>
          </cell>
          <cell r="U893" t="str">
            <v>B+</v>
          </cell>
        </row>
        <row r="894">
          <cell r="T894" t="str">
            <v>B22DCMR306</v>
          </cell>
          <cell r="U894" t="str">
            <v>B+</v>
          </cell>
        </row>
        <row r="895">
          <cell r="T895" t="str">
            <v>B22DCMR310</v>
          </cell>
          <cell r="U895" t="str">
            <v>A+</v>
          </cell>
        </row>
        <row r="896">
          <cell r="T896" t="str">
            <v>B22DCMR314</v>
          </cell>
          <cell r="U896" t="str">
            <v>A+</v>
          </cell>
        </row>
        <row r="897">
          <cell r="T897" t="str">
            <v>B22DCMR318</v>
          </cell>
          <cell r="U897" t="str">
            <v>A</v>
          </cell>
        </row>
        <row r="898">
          <cell r="T898" t="str">
            <v>B22DCMR277</v>
          </cell>
          <cell r="U898" t="str">
            <v>B+</v>
          </cell>
        </row>
        <row r="899">
          <cell r="T899" t="str">
            <v>B22DCMR281</v>
          </cell>
          <cell r="U899" t="str">
            <v>A</v>
          </cell>
        </row>
        <row r="900">
          <cell r="T900" t="str">
            <v>B22DCMR334</v>
          </cell>
          <cell r="U900" t="str">
            <v>B</v>
          </cell>
        </row>
        <row r="901">
          <cell r="T901" t="str">
            <v>B22DCMR337</v>
          </cell>
          <cell r="U901" t="str">
            <v>B</v>
          </cell>
        </row>
        <row r="902">
          <cell r="T902" t="str">
            <v>B22DCMR341</v>
          </cell>
          <cell r="U902" t="str">
            <v>A+</v>
          </cell>
        </row>
        <row r="903">
          <cell r="T903" t="str">
            <v>B22DCMR342</v>
          </cell>
          <cell r="U903" t="str">
            <v>A+</v>
          </cell>
        </row>
        <row r="904">
          <cell r="T904" t="str">
            <v>B22DCMR007</v>
          </cell>
          <cell r="U904" t="str">
            <v>B+</v>
          </cell>
        </row>
        <row r="905">
          <cell r="T905" t="str">
            <v>B22DCMR008</v>
          </cell>
          <cell r="U905" t="str">
            <v>B+</v>
          </cell>
        </row>
        <row r="906">
          <cell r="T906" t="str">
            <v>B22DCMR016</v>
          </cell>
          <cell r="U906" t="str">
            <v>A</v>
          </cell>
        </row>
        <row r="907">
          <cell r="T907" t="str">
            <v>B22DCMR020</v>
          </cell>
          <cell r="U907" t="str">
            <v>A</v>
          </cell>
        </row>
        <row r="908">
          <cell r="T908" t="str">
            <v>B22DCMR027</v>
          </cell>
          <cell r="U908" t="str">
            <v>A+</v>
          </cell>
        </row>
        <row r="909">
          <cell r="T909" t="str">
            <v>B22DCMR047</v>
          </cell>
          <cell r="U909" t="str">
            <v>B</v>
          </cell>
        </row>
        <row r="910">
          <cell r="T910" t="str">
            <v>B22DCMR039</v>
          </cell>
          <cell r="U910" t="str">
            <v>B</v>
          </cell>
        </row>
        <row r="911">
          <cell r="T911" t="str">
            <v>B22DCMR052</v>
          </cell>
          <cell r="U911" t="str">
            <v>A</v>
          </cell>
        </row>
        <row r="912">
          <cell r="T912" t="str">
            <v>B22DCMR060</v>
          </cell>
          <cell r="U912" t="str">
            <v>A</v>
          </cell>
        </row>
        <row r="913">
          <cell r="T913" t="str">
            <v>B22DCMR071</v>
          </cell>
          <cell r="U913" t="str">
            <v>B+</v>
          </cell>
        </row>
        <row r="914">
          <cell r="T914" t="str">
            <v>B22DCMR076</v>
          </cell>
          <cell r="U914" t="str">
            <v>A</v>
          </cell>
        </row>
        <row r="915">
          <cell r="T915" t="str">
            <v>B22DCMR083</v>
          </cell>
          <cell r="U915" t="str">
            <v>B+</v>
          </cell>
        </row>
        <row r="916">
          <cell r="T916" t="str">
            <v>B22DCMR087</v>
          </cell>
          <cell r="U916" t="str">
            <v>A</v>
          </cell>
        </row>
        <row r="917">
          <cell r="T917" t="str">
            <v>B22DCMR088</v>
          </cell>
          <cell r="U917" t="str">
            <v>B+</v>
          </cell>
        </row>
        <row r="918">
          <cell r="T918" t="str">
            <v>B22DCMR091</v>
          </cell>
          <cell r="U918" t="str">
            <v>A</v>
          </cell>
        </row>
        <row r="919">
          <cell r="T919" t="str">
            <v>B22DCMR096</v>
          </cell>
          <cell r="U919" t="str">
            <v>B+</v>
          </cell>
        </row>
        <row r="920">
          <cell r="T920" t="str">
            <v>B22DCMR107</v>
          </cell>
          <cell r="U920" t="str">
            <v>B+</v>
          </cell>
        </row>
        <row r="921">
          <cell r="T921" t="str">
            <v>B22DCMR111</v>
          </cell>
          <cell r="U921" t="str">
            <v>A+</v>
          </cell>
        </row>
        <row r="922">
          <cell r="T922" t="str">
            <v>B22DCMR115</v>
          </cell>
          <cell r="U922" t="str">
            <v>A+</v>
          </cell>
        </row>
        <row r="923">
          <cell r="T923" t="str">
            <v>B22DCMR136</v>
          </cell>
          <cell r="U923" t="str">
            <v>B+</v>
          </cell>
        </row>
        <row r="924">
          <cell r="T924" t="str">
            <v>B22DCMR143</v>
          </cell>
          <cell r="U924" t="str">
            <v>A</v>
          </cell>
        </row>
        <row r="925">
          <cell r="T925" t="str">
            <v>B22DCMR144</v>
          </cell>
          <cell r="U925" t="str">
            <v>B</v>
          </cell>
        </row>
        <row r="926">
          <cell r="T926" t="str">
            <v>B22DCMR152</v>
          </cell>
          <cell r="U926" t="str">
            <v>A</v>
          </cell>
        </row>
        <row r="927">
          <cell r="T927" t="str">
            <v>B22DCMR160</v>
          </cell>
          <cell r="U927" t="str">
            <v>A+</v>
          </cell>
        </row>
        <row r="928">
          <cell r="T928" t="str">
            <v>B22DCMR179</v>
          </cell>
          <cell r="U928" t="str">
            <v>A</v>
          </cell>
        </row>
        <row r="929">
          <cell r="T929" t="str">
            <v>B22DCMR183</v>
          </cell>
          <cell r="U929" t="str">
            <v>B+</v>
          </cell>
        </row>
        <row r="930">
          <cell r="T930" t="str">
            <v>B22DCMR187</v>
          </cell>
          <cell r="U930" t="str">
            <v>A</v>
          </cell>
        </row>
        <row r="931">
          <cell r="T931" t="str">
            <v>B22DCMR188</v>
          </cell>
          <cell r="U931" t="str">
            <v>B+</v>
          </cell>
        </row>
        <row r="932">
          <cell r="T932" t="str">
            <v>B22DCMR196</v>
          </cell>
          <cell r="U932" t="str">
            <v>A</v>
          </cell>
        </row>
        <row r="933">
          <cell r="T933" t="str">
            <v>B22DCMR199</v>
          </cell>
          <cell r="U933" t="str">
            <v>A</v>
          </cell>
        </row>
        <row r="934">
          <cell r="T934" t="str">
            <v>B22DCMR200</v>
          </cell>
          <cell r="U934" t="str">
            <v>B+</v>
          </cell>
        </row>
        <row r="935">
          <cell r="T935" t="str">
            <v>B22DCMR216</v>
          </cell>
          <cell r="U935" t="str">
            <v>A</v>
          </cell>
        </row>
        <row r="936">
          <cell r="T936" t="str">
            <v>B22DCMR219</v>
          </cell>
          <cell r="U936" t="str">
            <v>A</v>
          </cell>
        </row>
        <row r="937">
          <cell r="T937" t="str">
            <v>B22DCMR223</v>
          </cell>
          <cell r="U937" t="str">
            <v>A+</v>
          </cell>
        </row>
        <row r="938">
          <cell r="T938" t="str">
            <v>B22DCMR207</v>
          </cell>
          <cell r="U938" t="str">
            <v>A+</v>
          </cell>
        </row>
        <row r="939">
          <cell r="T939" t="str">
            <v>B22DCMR208</v>
          </cell>
          <cell r="U939" t="str">
            <v>A+</v>
          </cell>
        </row>
        <row r="940">
          <cell r="T940" t="str">
            <v>B22DCMR247</v>
          </cell>
          <cell r="U940" t="str">
            <v>A+</v>
          </cell>
        </row>
        <row r="941">
          <cell r="T941" t="str">
            <v>B22DCMR248</v>
          </cell>
          <cell r="U941" t="str">
            <v>A</v>
          </cell>
        </row>
        <row r="942">
          <cell r="T942" t="str">
            <v>B22DCMR295</v>
          </cell>
          <cell r="U942" t="str">
            <v>B+</v>
          </cell>
        </row>
        <row r="943">
          <cell r="T943" t="str">
            <v>B22DCMR296</v>
          </cell>
          <cell r="U943" t="str">
            <v>F</v>
          </cell>
        </row>
        <row r="944">
          <cell r="T944" t="str">
            <v>B22DCMR300</v>
          </cell>
          <cell r="U944" t="str">
            <v>B</v>
          </cell>
        </row>
        <row r="945">
          <cell r="T945" t="str">
            <v>B22DCMR304</v>
          </cell>
          <cell r="U945" t="str">
            <v>B+</v>
          </cell>
        </row>
        <row r="946">
          <cell r="T946" t="str">
            <v>B22DCMR303</v>
          </cell>
          <cell r="U946" t="str">
            <v>B+</v>
          </cell>
        </row>
        <row r="947">
          <cell r="T947" t="str">
            <v>B22DCMR312</v>
          </cell>
          <cell r="U947" t="str">
            <v>A+</v>
          </cell>
        </row>
        <row r="948">
          <cell r="T948" t="str">
            <v>B22DCMR315</v>
          </cell>
          <cell r="U948" t="str">
            <v>A+</v>
          </cell>
        </row>
        <row r="949">
          <cell r="T949" t="str">
            <v>B22DCMR275</v>
          </cell>
          <cell r="U949" t="str">
            <v>A</v>
          </cell>
        </row>
        <row r="950">
          <cell r="T950" t="str">
            <v>B22DCMR276</v>
          </cell>
          <cell r="U950" t="str">
            <v>A+</v>
          </cell>
        </row>
        <row r="951">
          <cell r="T951" t="str">
            <v>B22DCMR279</v>
          </cell>
          <cell r="U951" t="str">
            <v>B+</v>
          </cell>
        </row>
        <row r="952">
          <cell r="T952" t="str">
            <v>B22DCMR280</v>
          </cell>
          <cell r="U952" t="str">
            <v>A+</v>
          </cell>
        </row>
        <row r="953">
          <cell r="T953" t="str">
            <v>B22DCMR283</v>
          </cell>
          <cell r="U953" t="str">
            <v>A</v>
          </cell>
        </row>
        <row r="954">
          <cell r="T954" t="str">
            <v>B22DCMR328</v>
          </cell>
          <cell r="U954" t="str">
            <v>B+</v>
          </cell>
        </row>
        <row r="955">
          <cell r="T955" t="str">
            <v>B22DCMR331</v>
          </cell>
          <cell r="U955" t="str">
            <v>B+</v>
          </cell>
        </row>
        <row r="956">
          <cell r="T956" t="str">
            <v>B22DCMR339</v>
          </cell>
          <cell r="U956" t="str">
            <v>B+</v>
          </cell>
        </row>
        <row r="957">
          <cell r="T957" t="str">
            <v>B22DCMR340</v>
          </cell>
          <cell r="U957" t="str">
            <v>B+</v>
          </cell>
        </row>
        <row r="958">
          <cell r="T958" t="str">
            <v>B22DCMR347</v>
          </cell>
          <cell r="U958" t="str">
            <v>A+</v>
          </cell>
        </row>
        <row r="959">
          <cell r="T959" t="str">
            <v>B22DCMR348</v>
          </cell>
          <cell r="U959" t="str">
            <v>B+</v>
          </cell>
        </row>
        <row r="960">
          <cell r="T960" t="str">
            <v>B22DCBC001</v>
          </cell>
          <cell r="U960" t="str">
            <v>A+</v>
          </cell>
        </row>
        <row r="961">
          <cell r="T961" t="str">
            <v>B22DCBC002</v>
          </cell>
          <cell r="U961" t="str">
            <v>A+</v>
          </cell>
        </row>
        <row r="962">
          <cell r="T962" t="str">
            <v>B22DCBC003</v>
          </cell>
          <cell r="U962" t="str">
            <v>A+</v>
          </cell>
        </row>
        <row r="963">
          <cell r="T963" t="str">
            <v>B22DCBC004</v>
          </cell>
          <cell r="U963" t="str">
            <v>A+</v>
          </cell>
        </row>
        <row r="964">
          <cell r="T964" t="str">
            <v>B22DCBC005</v>
          </cell>
          <cell r="U964" t="str">
            <v>A+</v>
          </cell>
        </row>
        <row r="965">
          <cell r="T965" t="str">
            <v>B22DCBC006</v>
          </cell>
          <cell r="U965" t="str">
            <v>A+</v>
          </cell>
        </row>
        <row r="966">
          <cell r="T966" t="str">
            <v>B22DCBC008</v>
          </cell>
          <cell r="U966" t="str">
            <v>A+</v>
          </cell>
        </row>
        <row r="967">
          <cell r="T967" t="str">
            <v>B22DCBC009</v>
          </cell>
          <cell r="U967" t="str">
            <v>A+</v>
          </cell>
        </row>
        <row r="968">
          <cell r="T968" t="str">
            <v>B22DCBC011</v>
          </cell>
          <cell r="U968" t="str">
            <v>A+</v>
          </cell>
        </row>
        <row r="969">
          <cell r="T969" t="str">
            <v>B22DCBC012</v>
          </cell>
          <cell r="U969" t="str">
            <v>A+</v>
          </cell>
        </row>
        <row r="970">
          <cell r="T970" t="str">
            <v>B22DCBC010</v>
          </cell>
          <cell r="U970" t="str">
            <v>A+</v>
          </cell>
        </row>
        <row r="971">
          <cell r="T971" t="str">
            <v>B22DCBC013</v>
          </cell>
          <cell r="U971" t="str">
            <v>A+</v>
          </cell>
        </row>
        <row r="972">
          <cell r="T972" t="str">
            <v>B22DCBC014</v>
          </cell>
          <cell r="U972" t="str">
            <v>A+</v>
          </cell>
        </row>
        <row r="973">
          <cell r="T973" t="str">
            <v>B22DCBC015</v>
          </cell>
          <cell r="U973" t="str">
            <v>A+</v>
          </cell>
        </row>
        <row r="974">
          <cell r="T974" t="str">
            <v>B22DCBC016</v>
          </cell>
          <cell r="U974" t="str">
            <v>A+</v>
          </cell>
        </row>
        <row r="975">
          <cell r="T975" t="str">
            <v>B22DCBC017</v>
          </cell>
          <cell r="U975" t="str">
            <v>F</v>
          </cell>
        </row>
        <row r="976">
          <cell r="T976" t="str">
            <v>B22DCBC018</v>
          </cell>
          <cell r="U976" t="str">
            <v>A+</v>
          </cell>
        </row>
        <row r="977">
          <cell r="T977" t="str">
            <v>B22DCBC019</v>
          </cell>
          <cell r="U977" t="str">
            <v>A+</v>
          </cell>
        </row>
        <row r="978">
          <cell r="T978" t="str">
            <v>B22DCBC020</v>
          </cell>
          <cell r="U978" t="str">
            <v>A+</v>
          </cell>
        </row>
        <row r="979">
          <cell r="T979" t="str">
            <v>B22DCBC021</v>
          </cell>
          <cell r="U979" t="str">
            <v>A+</v>
          </cell>
        </row>
        <row r="980">
          <cell r="T980" t="str">
            <v>B22DCBC022</v>
          </cell>
          <cell r="U980" t="str">
            <v>A+</v>
          </cell>
        </row>
        <row r="981">
          <cell r="T981" t="str">
            <v>B22DCBC023</v>
          </cell>
          <cell r="U981" t="str">
            <v>A+</v>
          </cell>
        </row>
        <row r="982">
          <cell r="T982" t="str">
            <v>B22DCBC024</v>
          </cell>
          <cell r="U982" t="str">
            <v>A+</v>
          </cell>
        </row>
        <row r="983">
          <cell r="T983" t="str">
            <v>B22DCBC025</v>
          </cell>
          <cell r="U983" t="str">
            <v>A+</v>
          </cell>
        </row>
        <row r="984">
          <cell r="T984" t="str">
            <v>B22DCBC026</v>
          </cell>
          <cell r="U984" t="str">
            <v>A+</v>
          </cell>
        </row>
        <row r="985">
          <cell r="T985" t="str">
            <v>B22DCBC027</v>
          </cell>
          <cell r="U985" t="str">
            <v>A+</v>
          </cell>
        </row>
        <row r="986">
          <cell r="T986" t="str">
            <v>B22DCBC028</v>
          </cell>
          <cell r="U986" t="str">
            <v>A+</v>
          </cell>
        </row>
        <row r="987">
          <cell r="T987" t="str">
            <v>B22DCBC029</v>
          </cell>
          <cell r="U987" t="str">
            <v>A+</v>
          </cell>
        </row>
        <row r="988">
          <cell r="T988" t="str">
            <v>B22DCBC030</v>
          </cell>
          <cell r="U988" t="str">
            <v>A+</v>
          </cell>
        </row>
        <row r="989">
          <cell r="T989" t="str">
            <v>B22DCBC031</v>
          </cell>
          <cell r="U989" t="str">
            <v>A+</v>
          </cell>
        </row>
        <row r="990">
          <cell r="T990" t="str">
            <v>B22DCBC032</v>
          </cell>
          <cell r="U990" t="str">
            <v>A</v>
          </cell>
        </row>
        <row r="991">
          <cell r="T991" t="str">
            <v>B22DCBC033</v>
          </cell>
          <cell r="U991" t="str">
            <v>A+</v>
          </cell>
        </row>
        <row r="992">
          <cell r="T992" t="str">
            <v>B22DCBC034</v>
          </cell>
          <cell r="U992" t="str">
            <v>A+</v>
          </cell>
        </row>
        <row r="993">
          <cell r="T993" t="str">
            <v>B22DCBC035</v>
          </cell>
          <cell r="U993" t="str">
            <v>A+</v>
          </cell>
        </row>
        <row r="994">
          <cell r="T994" t="str">
            <v>B22DCBC036</v>
          </cell>
          <cell r="U994" t="str">
            <v>A+</v>
          </cell>
        </row>
        <row r="995">
          <cell r="T995" t="str">
            <v>B22DCBC037</v>
          </cell>
          <cell r="U995" t="str">
            <v>A+</v>
          </cell>
        </row>
        <row r="996">
          <cell r="T996" t="str">
            <v>B22DCBC038</v>
          </cell>
          <cell r="U996" t="str">
            <v>A</v>
          </cell>
        </row>
        <row r="997">
          <cell r="T997" t="str">
            <v>B22DCBC041</v>
          </cell>
          <cell r="U997" t="str">
            <v>A+</v>
          </cell>
        </row>
        <row r="998">
          <cell r="T998" t="str">
            <v>B22DCBC042</v>
          </cell>
          <cell r="U998" t="str">
            <v>A+</v>
          </cell>
        </row>
        <row r="999">
          <cell r="T999" t="str">
            <v>B22DCBC043</v>
          </cell>
          <cell r="U999" t="str">
            <v>A+</v>
          </cell>
        </row>
        <row r="1000">
          <cell r="T1000" t="str">
            <v>B22DCBC044</v>
          </cell>
          <cell r="U1000" t="str">
            <v>A+</v>
          </cell>
        </row>
        <row r="1001">
          <cell r="T1001" t="str">
            <v>B22DCBC040</v>
          </cell>
          <cell r="U1001" t="str">
            <v>A+</v>
          </cell>
        </row>
        <row r="1002">
          <cell r="T1002" t="str">
            <v>B22DCBC039</v>
          </cell>
          <cell r="U1002" t="str">
            <v>A+</v>
          </cell>
        </row>
        <row r="1003">
          <cell r="T1003" t="str">
            <v>B22DCBC045</v>
          </cell>
          <cell r="U1003" t="str">
            <v>A+</v>
          </cell>
        </row>
        <row r="1004">
          <cell r="T1004" t="str">
            <v>B22DCBC046</v>
          </cell>
          <cell r="U1004" t="str">
            <v>A+</v>
          </cell>
        </row>
        <row r="1005">
          <cell r="T1005" t="str">
            <v>B22DCBC047</v>
          </cell>
          <cell r="U1005" t="str">
            <v>A+</v>
          </cell>
        </row>
        <row r="1006">
          <cell r="T1006" t="str">
            <v>B22DCBC048</v>
          </cell>
          <cell r="U1006" t="str">
            <v>A+</v>
          </cell>
        </row>
        <row r="1007">
          <cell r="T1007" t="str">
            <v>B22DCBC049</v>
          </cell>
          <cell r="U1007" t="str">
            <v>A+</v>
          </cell>
        </row>
        <row r="1008">
          <cell r="T1008" t="str">
            <v>B22DCBC050</v>
          </cell>
          <cell r="U1008" t="str">
            <v>A+</v>
          </cell>
        </row>
        <row r="1009">
          <cell r="T1009" t="str">
            <v>B22DCBC052</v>
          </cell>
          <cell r="U1009" t="str">
            <v>A+</v>
          </cell>
        </row>
        <row r="1010">
          <cell r="T1010" t="str">
            <v>B22DCBC053</v>
          </cell>
          <cell r="U1010" t="str">
            <v>A+</v>
          </cell>
        </row>
        <row r="1011">
          <cell r="T1011" t="str">
            <v>B22DCBC055</v>
          </cell>
          <cell r="U1011" t="str">
            <v>A+</v>
          </cell>
        </row>
        <row r="1012">
          <cell r="T1012" t="str">
            <v>B22DCBC056</v>
          </cell>
          <cell r="U1012" t="str">
            <v>A+</v>
          </cell>
        </row>
        <row r="1013">
          <cell r="T1013" t="str">
            <v>B22DCBC057</v>
          </cell>
          <cell r="U1013" t="str">
            <v>A+</v>
          </cell>
        </row>
        <row r="1014">
          <cell r="T1014" t="str">
            <v>B22DCBC058</v>
          </cell>
          <cell r="U1014" t="str">
            <v>A+</v>
          </cell>
        </row>
        <row r="1015">
          <cell r="T1015" t="str">
            <v>B22DCBC059</v>
          </cell>
          <cell r="U1015" t="str">
            <v>A+</v>
          </cell>
        </row>
        <row r="1016">
          <cell r="T1016" t="str">
            <v>B22DCBC060</v>
          </cell>
          <cell r="U1016" t="str">
            <v>A+</v>
          </cell>
        </row>
        <row r="1017">
          <cell r="T1017" t="str">
            <v>B22DCBC051</v>
          </cell>
          <cell r="U1017" t="str">
            <v>A</v>
          </cell>
        </row>
        <row r="1018">
          <cell r="T1018" t="str">
            <v>B22DCBC061</v>
          </cell>
          <cell r="U1018" t="str">
            <v>A+</v>
          </cell>
        </row>
        <row r="1019">
          <cell r="T1019" t="str">
            <v>B22DCBC062</v>
          </cell>
          <cell r="U1019" t="str">
            <v>A+</v>
          </cell>
        </row>
        <row r="1020">
          <cell r="T1020" t="str">
            <v>B22DCBC063</v>
          </cell>
          <cell r="U1020" t="str">
            <v>A+</v>
          </cell>
        </row>
        <row r="1021">
          <cell r="T1021" t="str">
            <v>B22DCBC064</v>
          </cell>
          <cell r="U1021" t="str">
            <v>A+</v>
          </cell>
        </row>
        <row r="1022">
          <cell r="T1022" t="str">
            <v>B22DCBC065</v>
          </cell>
          <cell r="U1022" t="str">
            <v>A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4F4FF-9CDD-473B-B51F-E78402DD8487}">
  <dimension ref="A1:IU258"/>
  <sheetViews>
    <sheetView topLeftCell="A241" workbookViewId="0">
      <selection activeCell="C257" sqref="C257"/>
    </sheetView>
  </sheetViews>
  <sheetFormatPr defaultRowHeight="15"/>
  <cols>
    <col min="1" max="1" width="4.42578125" customWidth="1"/>
    <col min="2" max="2" width="15.140625" style="1" customWidth="1"/>
    <col min="3" max="3" width="19.5703125" style="1" customWidth="1"/>
    <col min="4" max="4" width="8.7109375" style="1" customWidth="1"/>
    <col min="5" max="5" width="11.140625" style="1" customWidth="1"/>
    <col min="6" max="6" width="13.7109375" style="1" customWidth="1"/>
    <col min="7" max="7" width="12.85546875" style="1" customWidth="1"/>
    <col min="8" max="8" width="6.28515625" style="8" customWidth="1"/>
    <col min="9" max="9" width="6.85546875" style="9" customWidth="1"/>
    <col min="10" max="10" width="8.42578125" style="10" customWidth="1"/>
    <col min="11" max="11" width="16" customWidth="1"/>
    <col min="13" max="13" width="16.28515625" style="34" customWidth="1"/>
  </cols>
  <sheetData>
    <row r="1" spans="1:255" s="7" customFormat="1" ht="15.75">
      <c r="A1" s="60" t="s">
        <v>2557</v>
      </c>
      <c r="B1" s="60"/>
      <c r="C1" s="60"/>
      <c r="D1" s="60"/>
      <c r="E1" s="60"/>
      <c r="F1" s="61" t="s">
        <v>2558</v>
      </c>
      <c r="G1" s="61"/>
      <c r="H1" s="61"/>
      <c r="I1" s="61"/>
      <c r="J1" s="61"/>
      <c r="K1" s="61"/>
    </row>
    <row r="2" spans="1:255" s="7" customFormat="1" ht="15.75">
      <c r="A2" s="61" t="s">
        <v>2563</v>
      </c>
      <c r="B2" s="61"/>
      <c r="C2" s="61"/>
      <c r="D2" s="61"/>
      <c r="E2" s="61"/>
      <c r="F2" s="62" t="s">
        <v>2559</v>
      </c>
      <c r="G2" s="62"/>
      <c r="H2" s="62"/>
      <c r="I2" s="62"/>
      <c r="J2" s="62"/>
      <c r="K2" s="62"/>
    </row>
    <row r="3" spans="1:255" s="7" customFormat="1" ht="15.75">
      <c r="A3" s="62" t="s">
        <v>2560</v>
      </c>
      <c r="B3" s="62"/>
      <c r="C3" s="62"/>
      <c r="D3" s="62"/>
      <c r="E3" s="62"/>
      <c r="F3" s="63"/>
      <c r="G3" s="64"/>
      <c r="H3" s="64"/>
      <c r="I3" s="65"/>
      <c r="J3" s="65"/>
      <c r="K3" s="65"/>
    </row>
    <row r="4" spans="1:255" s="7" customFormat="1" ht="15.75">
      <c r="A4" s="66"/>
      <c r="B4" s="66"/>
      <c r="C4" s="67"/>
      <c r="D4" s="67"/>
      <c r="E4" s="64"/>
      <c r="F4" s="63"/>
      <c r="G4" s="64"/>
      <c r="H4" s="65"/>
      <c r="I4" s="65"/>
      <c r="J4" s="65"/>
      <c r="K4" s="65"/>
    </row>
    <row r="5" spans="1:255" s="69" customFormat="1" ht="16.5">
      <c r="A5" s="68" t="s">
        <v>2561</v>
      </c>
      <c r="B5" s="68"/>
      <c r="C5" s="68"/>
      <c r="D5" s="68"/>
      <c r="E5" s="68"/>
      <c r="F5" s="68"/>
      <c r="G5" s="68"/>
      <c r="H5" s="68"/>
      <c r="I5" s="68"/>
      <c r="J5" s="68"/>
      <c r="K5" s="68"/>
    </row>
    <row r="6" spans="1:255" s="69" customFormat="1" ht="16.5">
      <c r="A6" s="68" t="s">
        <v>2571</v>
      </c>
      <c r="B6" s="68"/>
      <c r="C6" s="68"/>
      <c r="D6" s="68"/>
      <c r="E6" s="68"/>
      <c r="F6" s="68"/>
      <c r="G6" s="68"/>
      <c r="H6" s="68"/>
      <c r="I6" s="68"/>
      <c r="J6" s="68"/>
      <c r="K6" s="68"/>
    </row>
    <row r="7" spans="1:255" s="69" customFormat="1" ht="16.5">
      <c r="A7" s="68" t="s">
        <v>2562</v>
      </c>
      <c r="B7" s="68"/>
      <c r="C7" s="68"/>
      <c r="D7" s="68"/>
      <c r="E7" s="68"/>
      <c r="F7" s="68"/>
      <c r="G7" s="68"/>
      <c r="H7" s="68"/>
      <c r="I7" s="68"/>
      <c r="J7" s="68"/>
      <c r="K7" s="68"/>
    </row>
    <row r="8" spans="1:255" s="69" customFormat="1" ht="16.5">
      <c r="A8" s="70" t="s">
        <v>2564</v>
      </c>
      <c r="B8" s="70"/>
      <c r="C8" s="70"/>
      <c r="D8" s="70"/>
      <c r="E8" s="70"/>
      <c r="F8" s="70"/>
      <c r="G8" s="70"/>
      <c r="H8" s="70"/>
      <c r="I8" s="70"/>
      <c r="J8" s="70"/>
      <c r="K8" s="70"/>
    </row>
    <row r="9" spans="1:255" s="69" customFormat="1" ht="16.5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</row>
    <row r="10" spans="1:255" ht="36">
      <c r="A10" s="2" t="s">
        <v>2541</v>
      </c>
      <c r="B10" s="2" t="s">
        <v>2542</v>
      </c>
      <c r="C10" s="48" t="s">
        <v>2543</v>
      </c>
      <c r="D10" s="49"/>
      <c r="E10" s="2" t="s">
        <v>2544</v>
      </c>
      <c r="F10" s="2" t="s">
        <v>2545</v>
      </c>
      <c r="G10" s="2" t="s">
        <v>2546</v>
      </c>
      <c r="H10" s="3" t="s">
        <v>2547</v>
      </c>
      <c r="I10" s="4" t="s">
        <v>2548</v>
      </c>
      <c r="J10" s="5" t="s">
        <v>2549</v>
      </c>
      <c r="K10" s="6" t="s">
        <v>2550</v>
      </c>
      <c r="L10" s="7"/>
      <c r="M10" s="33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</row>
    <row r="11" spans="1:255" ht="17.25" customHeight="1">
      <c r="A11" s="16">
        <v>1</v>
      </c>
      <c r="B11" s="17" t="s">
        <v>1714</v>
      </c>
      <c r="C11" s="28" t="s">
        <v>566</v>
      </c>
      <c r="D11" s="29" t="s">
        <v>9</v>
      </c>
      <c r="E11" s="17" t="s">
        <v>795</v>
      </c>
      <c r="F11" s="17" t="s">
        <v>108</v>
      </c>
      <c r="G11" s="17" t="s">
        <v>1715</v>
      </c>
      <c r="H11" s="18" t="str">
        <f>VLOOKUP(B11,[1]Data!$T:$U,2,0)</f>
        <v>A+</v>
      </c>
      <c r="I11" s="19">
        <v>122</v>
      </c>
      <c r="J11" s="20" t="s">
        <v>1113</v>
      </c>
      <c r="K11" s="16" t="s">
        <v>2551</v>
      </c>
    </row>
    <row r="12" spans="1:255" ht="17.25" customHeight="1">
      <c r="A12" s="16">
        <v>2</v>
      </c>
      <c r="B12" s="17" t="s">
        <v>1716</v>
      </c>
      <c r="C12" s="28" t="s">
        <v>1717</v>
      </c>
      <c r="D12" s="29" t="s">
        <v>9</v>
      </c>
      <c r="E12" s="17" t="s">
        <v>606</v>
      </c>
      <c r="F12" s="17" t="s">
        <v>17</v>
      </c>
      <c r="G12" s="17" t="s">
        <v>1715</v>
      </c>
      <c r="H12" s="18" t="str">
        <f>VLOOKUP(B12,[1]Data!$T:$U,2,0)</f>
        <v>A+</v>
      </c>
      <c r="I12" s="19">
        <v>122</v>
      </c>
      <c r="J12" s="20" t="s">
        <v>338</v>
      </c>
      <c r="K12" s="16" t="s">
        <v>2551</v>
      </c>
    </row>
    <row r="13" spans="1:255" ht="17.25" customHeight="1">
      <c r="A13" s="16">
        <v>3</v>
      </c>
      <c r="B13" s="17" t="s">
        <v>1718</v>
      </c>
      <c r="C13" s="28" t="s">
        <v>1157</v>
      </c>
      <c r="D13" s="29" t="s">
        <v>9</v>
      </c>
      <c r="E13" s="17" t="s">
        <v>685</v>
      </c>
      <c r="F13" s="17" t="s">
        <v>84</v>
      </c>
      <c r="G13" s="17" t="s">
        <v>1715</v>
      </c>
      <c r="H13" s="18" t="str">
        <f>VLOOKUP(B13,[1]Data!$T:$U,2,0)</f>
        <v>A+</v>
      </c>
      <c r="I13" s="19">
        <v>122</v>
      </c>
      <c r="J13" s="20" t="s">
        <v>709</v>
      </c>
      <c r="K13" s="16" t="s">
        <v>2551</v>
      </c>
    </row>
    <row r="14" spans="1:255" ht="17.25" customHeight="1">
      <c r="A14" s="16">
        <v>4</v>
      </c>
      <c r="B14" s="17" t="s">
        <v>1719</v>
      </c>
      <c r="C14" s="28" t="s">
        <v>1584</v>
      </c>
      <c r="D14" s="29" t="s">
        <v>9</v>
      </c>
      <c r="E14" s="17" t="s">
        <v>1720</v>
      </c>
      <c r="F14" s="17" t="s">
        <v>12</v>
      </c>
      <c r="G14" s="17" t="s">
        <v>1715</v>
      </c>
      <c r="H14" s="18" t="str">
        <f>VLOOKUP(B14,[1]Data!$T:$U,2,0)</f>
        <v>A+</v>
      </c>
      <c r="I14" s="19">
        <v>120</v>
      </c>
      <c r="J14" s="20" t="s">
        <v>965</v>
      </c>
      <c r="K14" s="16" t="s">
        <v>2551</v>
      </c>
    </row>
    <row r="15" spans="1:255" ht="17.25" customHeight="1">
      <c r="A15" s="16">
        <v>5</v>
      </c>
      <c r="B15" s="17" t="s">
        <v>1721</v>
      </c>
      <c r="C15" s="28" t="s">
        <v>1722</v>
      </c>
      <c r="D15" s="29" t="s">
        <v>9</v>
      </c>
      <c r="E15" s="17" t="s">
        <v>1063</v>
      </c>
      <c r="F15" s="17" t="s">
        <v>108</v>
      </c>
      <c r="G15" s="17" t="s">
        <v>1715</v>
      </c>
      <c r="H15" s="18" t="str">
        <f>VLOOKUP(B15,[1]Data!$T:$U,2,0)</f>
        <v>B+</v>
      </c>
      <c r="I15" s="19">
        <v>122</v>
      </c>
      <c r="J15" s="20" t="s">
        <v>546</v>
      </c>
      <c r="K15" s="16" t="s">
        <v>2551</v>
      </c>
    </row>
    <row r="16" spans="1:255" ht="17.25" customHeight="1">
      <c r="A16" s="16">
        <v>6</v>
      </c>
      <c r="B16" s="17" t="s">
        <v>1723</v>
      </c>
      <c r="C16" s="28" t="s">
        <v>1724</v>
      </c>
      <c r="D16" s="29" t="s">
        <v>9</v>
      </c>
      <c r="E16" s="17" t="s">
        <v>77</v>
      </c>
      <c r="F16" s="17" t="s">
        <v>17</v>
      </c>
      <c r="G16" s="17" t="s">
        <v>1715</v>
      </c>
      <c r="H16" s="18" t="str">
        <f>VLOOKUP(B16,[1]Data!$T:$U,2,0)</f>
        <v>B</v>
      </c>
      <c r="I16" s="19">
        <v>111</v>
      </c>
      <c r="J16" s="20" t="s">
        <v>1004</v>
      </c>
      <c r="K16" s="16" t="s">
        <v>2551</v>
      </c>
    </row>
    <row r="17" spans="1:11" ht="17.25" customHeight="1">
      <c r="A17" s="16">
        <v>7</v>
      </c>
      <c r="B17" s="17" t="s">
        <v>1725</v>
      </c>
      <c r="C17" s="28" t="s">
        <v>1726</v>
      </c>
      <c r="D17" s="29" t="s">
        <v>1002</v>
      </c>
      <c r="E17" s="17" t="s">
        <v>899</v>
      </c>
      <c r="F17" s="17" t="s">
        <v>51</v>
      </c>
      <c r="G17" s="17" t="s">
        <v>1715</v>
      </c>
      <c r="H17" s="18" t="str">
        <f>VLOOKUP(B17,[1]Data!$T:$U,2,0)</f>
        <v>A+</v>
      </c>
      <c r="I17" s="19">
        <v>122</v>
      </c>
      <c r="J17" s="20" t="s">
        <v>362</v>
      </c>
      <c r="K17" s="16" t="s">
        <v>2551</v>
      </c>
    </row>
    <row r="18" spans="1:11" ht="17.25" customHeight="1">
      <c r="A18" s="16">
        <v>8</v>
      </c>
      <c r="B18" s="17" t="s">
        <v>1727</v>
      </c>
      <c r="C18" s="28" t="s">
        <v>1728</v>
      </c>
      <c r="D18" s="29" t="s">
        <v>36</v>
      </c>
      <c r="E18" s="17" t="s">
        <v>15</v>
      </c>
      <c r="F18" s="17" t="s">
        <v>6</v>
      </c>
      <c r="G18" s="17" t="s">
        <v>1715</v>
      </c>
      <c r="H18" s="18" t="str">
        <f>VLOOKUP(B18,[1]Data!$T:$U,2,0)</f>
        <v>A+</v>
      </c>
      <c r="I18" s="19">
        <v>122</v>
      </c>
      <c r="J18" s="20" t="s">
        <v>316</v>
      </c>
      <c r="K18" s="16" t="s">
        <v>2551</v>
      </c>
    </row>
    <row r="19" spans="1:11" ht="17.25" customHeight="1">
      <c r="A19" s="16">
        <v>9</v>
      </c>
      <c r="B19" s="17" t="s">
        <v>1729</v>
      </c>
      <c r="C19" s="28" t="s">
        <v>1730</v>
      </c>
      <c r="D19" s="29" t="s">
        <v>222</v>
      </c>
      <c r="E19" s="17" t="s">
        <v>322</v>
      </c>
      <c r="F19" s="17" t="s">
        <v>240</v>
      </c>
      <c r="G19" s="17" t="s">
        <v>1715</v>
      </c>
      <c r="H19" s="18" t="str">
        <f>VLOOKUP(B19,[1]Data!$T:$U,2,0)</f>
        <v>B</v>
      </c>
      <c r="I19" s="19">
        <v>122</v>
      </c>
      <c r="J19" s="20" t="s">
        <v>38</v>
      </c>
      <c r="K19" s="16" t="s">
        <v>2551</v>
      </c>
    </row>
    <row r="20" spans="1:11" ht="17.25" customHeight="1">
      <c r="A20" s="16">
        <v>10</v>
      </c>
      <c r="B20" s="17" t="s">
        <v>1731</v>
      </c>
      <c r="C20" s="28" t="s">
        <v>1732</v>
      </c>
      <c r="D20" s="29" t="s">
        <v>1142</v>
      </c>
      <c r="E20" s="17" t="s">
        <v>218</v>
      </c>
      <c r="F20" s="17" t="s">
        <v>45</v>
      </c>
      <c r="G20" s="17" t="s">
        <v>1715</v>
      </c>
      <c r="H20" s="18" t="str">
        <f>VLOOKUP(B20,[1]Data!$T:$U,2,0)</f>
        <v>A+</v>
      </c>
      <c r="I20" s="19">
        <v>122</v>
      </c>
      <c r="J20" s="20" t="s">
        <v>182</v>
      </c>
      <c r="K20" s="16" t="s">
        <v>2551</v>
      </c>
    </row>
    <row r="21" spans="1:11" ht="17.25" customHeight="1">
      <c r="A21" s="16">
        <v>11</v>
      </c>
      <c r="B21" s="17" t="s">
        <v>1733</v>
      </c>
      <c r="C21" s="28" t="s">
        <v>1301</v>
      </c>
      <c r="D21" s="29" t="s">
        <v>230</v>
      </c>
      <c r="E21" s="17" t="s">
        <v>194</v>
      </c>
      <c r="F21" s="17" t="s">
        <v>6</v>
      </c>
      <c r="G21" s="17" t="s">
        <v>1715</v>
      </c>
      <c r="H21" s="18" t="str">
        <f>VLOOKUP(B21,[1]Data!$T:$U,2,0)</f>
        <v>B</v>
      </c>
      <c r="I21" s="19">
        <v>120</v>
      </c>
      <c r="J21" s="20" t="s">
        <v>1734</v>
      </c>
      <c r="K21" s="16" t="s">
        <v>2551</v>
      </c>
    </row>
    <row r="22" spans="1:11" ht="17.25" customHeight="1">
      <c r="A22" s="16">
        <v>12</v>
      </c>
      <c r="B22" s="17" t="s">
        <v>1735</v>
      </c>
      <c r="C22" s="28" t="s">
        <v>1122</v>
      </c>
      <c r="D22" s="29" t="s">
        <v>230</v>
      </c>
      <c r="E22" s="17" t="s">
        <v>1212</v>
      </c>
      <c r="F22" s="17" t="s">
        <v>6</v>
      </c>
      <c r="G22" s="17" t="s">
        <v>1715</v>
      </c>
      <c r="H22" s="18" t="str">
        <f>VLOOKUP(B22,[1]Data!$T:$U,2,0)</f>
        <v>B+</v>
      </c>
      <c r="I22" s="19">
        <v>122</v>
      </c>
      <c r="J22" s="20" t="s">
        <v>765</v>
      </c>
      <c r="K22" s="16" t="s">
        <v>2551</v>
      </c>
    </row>
    <row r="23" spans="1:11" ht="17.25" customHeight="1">
      <c r="A23" s="16">
        <v>13</v>
      </c>
      <c r="B23" s="17" t="s">
        <v>1736</v>
      </c>
      <c r="C23" s="28" t="s">
        <v>1737</v>
      </c>
      <c r="D23" s="29" t="s">
        <v>48</v>
      </c>
      <c r="E23" s="17" t="s">
        <v>560</v>
      </c>
      <c r="F23" s="17" t="s">
        <v>12</v>
      </c>
      <c r="G23" s="17" t="s">
        <v>1715</v>
      </c>
      <c r="H23" s="18" t="str">
        <f>VLOOKUP(B23,[1]Data!$T:$U,2,0)</f>
        <v>A</v>
      </c>
      <c r="I23" s="19">
        <v>122</v>
      </c>
      <c r="J23" s="20" t="s">
        <v>636</v>
      </c>
      <c r="K23" s="16" t="s">
        <v>2551</v>
      </c>
    </row>
    <row r="24" spans="1:11" ht="17.25" customHeight="1">
      <c r="A24" s="16">
        <v>14</v>
      </c>
      <c r="B24" s="17" t="s">
        <v>1738</v>
      </c>
      <c r="C24" s="28" t="s">
        <v>298</v>
      </c>
      <c r="D24" s="29" t="s">
        <v>48</v>
      </c>
      <c r="E24" s="17" t="s">
        <v>43</v>
      </c>
      <c r="F24" s="17" t="s">
        <v>6</v>
      </c>
      <c r="G24" s="17" t="s">
        <v>1715</v>
      </c>
      <c r="H24" s="18" t="str">
        <f>VLOOKUP(B24,[1]Data!$T:$U,2,0)</f>
        <v>B+</v>
      </c>
      <c r="I24" s="19">
        <v>120</v>
      </c>
      <c r="J24" s="20" t="s">
        <v>564</v>
      </c>
      <c r="K24" s="16" t="s">
        <v>2551</v>
      </c>
    </row>
    <row r="25" spans="1:11" ht="17.25" customHeight="1">
      <c r="A25" s="16">
        <v>15</v>
      </c>
      <c r="B25" s="17" t="s">
        <v>1739</v>
      </c>
      <c r="C25" s="28" t="s">
        <v>1740</v>
      </c>
      <c r="D25" s="29" t="s">
        <v>238</v>
      </c>
      <c r="E25" s="17" t="s">
        <v>1503</v>
      </c>
      <c r="F25" s="17" t="s">
        <v>108</v>
      </c>
      <c r="G25" s="17" t="s">
        <v>1715</v>
      </c>
      <c r="H25" s="18" t="str">
        <f>VLOOKUP(B25,[1]Data!$T:$U,2,0)</f>
        <v>A+</v>
      </c>
      <c r="I25" s="19">
        <v>122</v>
      </c>
      <c r="J25" s="20" t="s">
        <v>44</v>
      </c>
      <c r="K25" s="16" t="s">
        <v>2551</v>
      </c>
    </row>
    <row r="26" spans="1:11" ht="17.25" customHeight="1">
      <c r="A26" s="16">
        <v>16</v>
      </c>
      <c r="B26" s="17" t="s">
        <v>1741</v>
      </c>
      <c r="C26" s="28" t="s">
        <v>680</v>
      </c>
      <c r="D26" s="29" t="s">
        <v>238</v>
      </c>
      <c r="E26" s="17" t="s">
        <v>625</v>
      </c>
      <c r="F26" s="17" t="s">
        <v>207</v>
      </c>
      <c r="G26" s="17" t="s">
        <v>1715</v>
      </c>
      <c r="H26" s="18" t="str">
        <f>VLOOKUP(B26,[1]Data!$T:$U,2,0)</f>
        <v>B+</v>
      </c>
      <c r="I26" s="19">
        <v>122</v>
      </c>
      <c r="J26" s="20" t="s">
        <v>1113</v>
      </c>
      <c r="K26" s="16" t="s">
        <v>2551</v>
      </c>
    </row>
    <row r="27" spans="1:11" ht="17.25" customHeight="1">
      <c r="A27" s="16">
        <v>17</v>
      </c>
      <c r="B27" s="17" t="s">
        <v>1742</v>
      </c>
      <c r="C27" s="28" t="s">
        <v>1743</v>
      </c>
      <c r="D27" s="29" t="s">
        <v>243</v>
      </c>
      <c r="E27" s="17" t="s">
        <v>1539</v>
      </c>
      <c r="F27" s="17" t="s">
        <v>207</v>
      </c>
      <c r="G27" s="17" t="s">
        <v>1715</v>
      </c>
      <c r="H27" s="18" t="str">
        <f>VLOOKUP(B27,[1]Data!$T:$U,2,0)</f>
        <v>B+</v>
      </c>
      <c r="I27" s="19">
        <v>122</v>
      </c>
      <c r="J27" s="20" t="s">
        <v>4</v>
      </c>
      <c r="K27" s="16" t="s">
        <v>2551</v>
      </c>
    </row>
    <row r="28" spans="1:11" ht="17.25" customHeight="1">
      <c r="A28" s="16">
        <v>18</v>
      </c>
      <c r="B28" s="17" t="s">
        <v>1744</v>
      </c>
      <c r="C28" s="28" t="s">
        <v>169</v>
      </c>
      <c r="D28" s="29" t="s">
        <v>243</v>
      </c>
      <c r="E28" s="17" t="s">
        <v>583</v>
      </c>
      <c r="F28" s="17" t="s">
        <v>45</v>
      </c>
      <c r="G28" s="17" t="s">
        <v>1715</v>
      </c>
      <c r="H28" s="18" t="str">
        <f>VLOOKUP(B28,[1]Data!$T:$U,2,0)</f>
        <v>A</v>
      </c>
      <c r="I28" s="19">
        <v>122</v>
      </c>
      <c r="J28" s="20" t="s">
        <v>172</v>
      </c>
      <c r="K28" s="16" t="s">
        <v>2551</v>
      </c>
    </row>
    <row r="29" spans="1:11" ht="17.25" customHeight="1">
      <c r="A29" s="16">
        <v>19</v>
      </c>
      <c r="B29" s="17" t="s">
        <v>1745</v>
      </c>
      <c r="C29" s="28" t="s">
        <v>1746</v>
      </c>
      <c r="D29" s="29" t="s">
        <v>1308</v>
      </c>
      <c r="E29" s="17" t="s">
        <v>1747</v>
      </c>
      <c r="F29" s="17" t="s">
        <v>84</v>
      </c>
      <c r="G29" s="17" t="s">
        <v>1715</v>
      </c>
      <c r="H29" s="18" t="str">
        <f>VLOOKUP(B29,[1]Data!$T:$U,2,0)</f>
        <v>A+</v>
      </c>
      <c r="I29" s="19">
        <v>122</v>
      </c>
      <c r="J29" s="20" t="s">
        <v>668</v>
      </c>
      <c r="K29" s="16" t="s">
        <v>2551</v>
      </c>
    </row>
    <row r="30" spans="1:11" ht="17.25" customHeight="1">
      <c r="A30" s="16">
        <v>20</v>
      </c>
      <c r="B30" s="17" t="s">
        <v>1748</v>
      </c>
      <c r="C30" s="28" t="s">
        <v>801</v>
      </c>
      <c r="D30" s="29" t="s">
        <v>253</v>
      </c>
      <c r="E30" s="17" t="s">
        <v>911</v>
      </c>
      <c r="F30" s="17" t="s">
        <v>207</v>
      </c>
      <c r="G30" s="17" t="s">
        <v>1715</v>
      </c>
      <c r="H30" s="18" t="str">
        <f>VLOOKUP(B30,[1]Data!$T:$U,2,0)</f>
        <v>A+</v>
      </c>
      <c r="I30" s="19">
        <v>122</v>
      </c>
      <c r="J30" s="20" t="s">
        <v>107</v>
      </c>
      <c r="K30" s="16" t="s">
        <v>2551</v>
      </c>
    </row>
    <row r="31" spans="1:11" ht="17.25" customHeight="1">
      <c r="A31" s="16">
        <v>21</v>
      </c>
      <c r="B31" s="17" t="s">
        <v>1749</v>
      </c>
      <c r="C31" s="28" t="s">
        <v>169</v>
      </c>
      <c r="D31" s="29" t="s">
        <v>611</v>
      </c>
      <c r="E31" s="17" t="s">
        <v>1118</v>
      </c>
      <c r="F31" s="17" t="s">
        <v>6</v>
      </c>
      <c r="G31" s="17" t="s">
        <v>1715</v>
      </c>
      <c r="H31" s="18" t="str">
        <f>VLOOKUP(B31,[1]Data!$T:$U,2,0)</f>
        <v>A+</v>
      </c>
      <c r="I31" s="19">
        <v>122</v>
      </c>
      <c r="J31" s="20" t="s">
        <v>93</v>
      </c>
      <c r="K31" s="16" t="s">
        <v>2551</v>
      </c>
    </row>
    <row r="32" spans="1:11" ht="17.25" customHeight="1">
      <c r="A32" s="16">
        <v>22</v>
      </c>
      <c r="B32" s="17" t="s">
        <v>1750</v>
      </c>
      <c r="C32" s="28" t="s">
        <v>1751</v>
      </c>
      <c r="D32" s="29" t="s">
        <v>258</v>
      </c>
      <c r="E32" s="17" t="s">
        <v>996</v>
      </c>
      <c r="F32" s="17" t="s">
        <v>90</v>
      </c>
      <c r="G32" s="17" t="s">
        <v>1715</v>
      </c>
      <c r="H32" s="18" t="str">
        <f>VLOOKUP(B32,[1]Data!$T:$U,2,0)</f>
        <v>B+</v>
      </c>
      <c r="I32" s="19">
        <v>117</v>
      </c>
      <c r="J32" s="20" t="s">
        <v>506</v>
      </c>
      <c r="K32" s="16" t="s">
        <v>2551</v>
      </c>
    </row>
    <row r="33" spans="1:11" ht="17.25" customHeight="1">
      <c r="A33" s="16">
        <v>23</v>
      </c>
      <c r="B33" s="17" t="s">
        <v>1752</v>
      </c>
      <c r="C33" s="28" t="s">
        <v>1753</v>
      </c>
      <c r="D33" s="29" t="s">
        <v>617</v>
      </c>
      <c r="E33" s="17" t="s">
        <v>844</v>
      </c>
      <c r="F33" s="17" t="s">
        <v>84</v>
      </c>
      <c r="G33" s="17" t="s">
        <v>1715</v>
      </c>
      <c r="H33" s="18" t="str">
        <f>VLOOKUP(B33,[1]Data!$T:$U,2,0)</f>
        <v>A</v>
      </c>
      <c r="I33" s="19">
        <v>122</v>
      </c>
      <c r="J33" s="20" t="s">
        <v>38</v>
      </c>
      <c r="K33" s="16" t="s">
        <v>2551</v>
      </c>
    </row>
    <row r="34" spans="1:11" ht="17.25" customHeight="1">
      <c r="A34" s="16">
        <v>24</v>
      </c>
      <c r="B34" s="17" t="s">
        <v>1754</v>
      </c>
      <c r="C34" s="28" t="s">
        <v>750</v>
      </c>
      <c r="D34" s="29" t="s">
        <v>63</v>
      </c>
      <c r="E34" s="17" t="s">
        <v>177</v>
      </c>
      <c r="F34" s="17" t="s">
        <v>108</v>
      </c>
      <c r="G34" s="17" t="s">
        <v>1715</v>
      </c>
      <c r="H34" s="18" t="str">
        <f>VLOOKUP(B34,[1]Data!$T:$U,2,0)</f>
        <v>B+</v>
      </c>
      <c r="I34" s="19">
        <v>122</v>
      </c>
      <c r="J34" s="20" t="s">
        <v>1251</v>
      </c>
      <c r="K34" s="16" t="s">
        <v>2551</v>
      </c>
    </row>
    <row r="35" spans="1:11" ht="17.25" customHeight="1">
      <c r="A35" s="16">
        <v>25</v>
      </c>
      <c r="B35" s="17" t="s">
        <v>1755</v>
      </c>
      <c r="C35" s="28" t="s">
        <v>1756</v>
      </c>
      <c r="D35" s="29" t="s">
        <v>68</v>
      </c>
      <c r="E35" s="17" t="s">
        <v>1310</v>
      </c>
      <c r="F35" s="17" t="s">
        <v>1103</v>
      </c>
      <c r="G35" s="17" t="s">
        <v>1715</v>
      </c>
      <c r="H35" s="18" t="str">
        <f>VLOOKUP(B35,[1]Data!$T:$U,2,0)</f>
        <v>B</v>
      </c>
      <c r="I35" s="19">
        <v>115</v>
      </c>
      <c r="J35" s="20" t="s">
        <v>304</v>
      </c>
      <c r="K35" s="16" t="s">
        <v>2551</v>
      </c>
    </row>
    <row r="36" spans="1:11" ht="17.25" customHeight="1">
      <c r="A36" s="16">
        <v>26</v>
      </c>
      <c r="B36" s="17" t="s">
        <v>1757</v>
      </c>
      <c r="C36" s="28" t="s">
        <v>1758</v>
      </c>
      <c r="D36" s="29" t="s">
        <v>68</v>
      </c>
      <c r="E36" s="17" t="s">
        <v>1759</v>
      </c>
      <c r="F36" s="17" t="s">
        <v>90</v>
      </c>
      <c r="G36" s="17" t="s">
        <v>1715</v>
      </c>
      <c r="H36" s="18" t="str">
        <f>VLOOKUP(B36,[1]Data!$T:$U,2,0)</f>
        <v>B</v>
      </c>
      <c r="I36" s="19">
        <v>122</v>
      </c>
      <c r="J36" s="20" t="s">
        <v>542</v>
      </c>
      <c r="K36" s="16" t="s">
        <v>2551</v>
      </c>
    </row>
    <row r="37" spans="1:11" ht="17.25" customHeight="1">
      <c r="A37" s="16">
        <v>27</v>
      </c>
      <c r="B37" s="17" t="s">
        <v>1760</v>
      </c>
      <c r="C37" s="28" t="s">
        <v>169</v>
      </c>
      <c r="D37" s="29" t="s">
        <v>275</v>
      </c>
      <c r="E37" s="17" t="s">
        <v>249</v>
      </c>
      <c r="F37" s="17" t="s">
        <v>114</v>
      </c>
      <c r="G37" s="17" t="s">
        <v>1715</v>
      </c>
      <c r="H37" s="18" t="str">
        <f>VLOOKUP(B37,[1]Data!$T:$U,2,0)</f>
        <v>A+</v>
      </c>
      <c r="I37" s="19">
        <v>122</v>
      </c>
      <c r="J37" s="20" t="s">
        <v>323</v>
      </c>
      <c r="K37" s="16" t="s">
        <v>2551</v>
      </c>
    </row>
    <row r="38" spans="1:11" ht="17.25" customHeight="1">
      <c r="A38" s="16">
        <v>28</v>
      </c>
      <c r="B38" s="17" t="s">
        <v>1761</v>
      </c>
      <c r="C38" s="28" t="s">
        <v>1762</v>
      </c>
      <c r="D38" s="29" t="s">
        <v>634</v>
      </c>
      <c r="E38" s="17" t="s">
        <v>606</v>
      </c>
      <c r="F38" s="17" t="s">
        <v>500</v>
      </c>
      <c r="G38" s="17" t="s">
        <v>1715</v>
      </c>
      <c r="H38" s="18" t="str">
        <f>VLOOKUP(B38,[1]Data!$T:$U,2,0)</f>
        <v>A+</v>
      </c>
      <c r="I38" s="19">
        <v>122</v>
      </c>
      <c r="J38" s="20" t="s">
        <v>259</v>
      </c>
      <c r="K38" s="16" t="s">
        <v>2551</v>
      </c>
    </row>
    <row r="39" spans="1:11" ht="17.25" customHeight="1">
      <c r="A39" s="16">
        <v>29</v>
      </c>
      <c r="B39" s="17" t="s">
        <v>1763</v>
      </c>
      <c r="C39" s="28" t="s">
        <v>1764</v>
      </c>
      <c r="D39" s="29" t="s">
        <v>87</v>
      </c>
      <c r="E39" s="17" t="s">
        <v>954</v>
      </c>
      <c r="F39" s="17" t="s">
        <v>28</v>
      </c>
      <c r="G39" s="17" t="s">
        <v>1715</v>
      </c>
      <c r="H39" s="18" t="str">
        <f>VLOOKUP(B39,[1]Data!$T:$U,2,0)</f>
        <v>A+</v>
      </c>
      <c r="I39" s="19">
        <v>122</v>
      </c>
      <c r="J39" s="20" t="s">
        <v>642</v>
      </c>
      <c r="K39" s="16" t="s">
        <v>2551</v>
      </c>
    </row>
    <row r="40" spans="1:11" ht="17.25" customHeight="1">
      <c r="A40" s="16">
        <v>30</v>
      </c>
      <c r="B40" s="17" t="s">
        <v>1765</v>
      </c>
      <c r="C40" s="28" t="s">
        <v>888</v>
      </c>
      <c r="D40" s="29" t="s">
        <v>87</v>
      </c>
      <c r="E40" s="17" t="s">
        <v>1766</v>
      </c>
      <c r="F40" s="17" t="s">
        <v>45</v>
      </c>
      <c r="G40" s="17" t="s">
        <v>1715</v>
      </c>
      <c r="H40" s="18" t="str">
        <f>VLOOKUP(B40,[1]Data!$T:$U,2,0)</f>
        <v>B+</v>
      </c>
      <c r="I40" s="19">
        <v>122</v>
      </c>
      <c r="J40" s="20" t="s">
        <v>27</v>
      </c>
      <c r="K40" s="16" t="s">
        <v>2551</v>
      </c>
    </row>
    <row r="41" spans="1:11" ht="17.25" customHeight="1">
      <c r="A41" s="16">
        <v>31</v>
      </c>
      <c r="B41" s="17" t="s">
        <v>1767</v>
      </c>
      <c r="C41" s="28" t="s">
        <v>1768</v>
      </c>
      <c r="D41" s="29" t="s">
        <v>87</v>
      </c>
      <c r="E41" s="17" t="s">
        <v>162</v>
      </c>
      <c r="F41" s="17" t="s">
        <v>430</v>
      </c>
      <c r="G41" s="17" t="s">
        <v>1715</v>
      </c>
      <c r="H41" s="18" t="str">
        <f>VLOOKUP(B41,[1]Data!$T:$U,2,0)</f>
        <v>A</v>
      </c>
      <c r="I41" s="19">
        <v>120</v>
      </c>
      <c r="J41" s="20" t="s">
        <v>488</v>
      </c>
      <c r="K41" s="16" t="s">
        <v>2551</v>
      </c>
    </row>
    <row r="42" spans="1:11" ht="17.25" customHeight="1">
      <c r="A42" s="16">
        <v>32</v>
      </c>
      <c r="B42" s="17" t="s">
        <v>1769</v>
      </c>
      <c r="C42" s="28" t="s">
        <v>1313</v>
      </c>
      <c r="D42" s="29" t="s">
        <v>87</v>
      </c>
      <c r="E42" s="17" t="s">
        <v>667</v>
      </c>
      <c r="F42" s="17" t="s">
        <v>22</v>
      </c>
      <c r="G42" s="17" t="s">
        <v>1715</v>
      </c>
      <c r="H42" s="18" t="str">
        <f>VLOOKUP(B42,[1]Data!$T:$U,2,0)</f>
        <v>A+</v>
      </c>
      <c r="I42" s="19">
        <v>122</v>
      </c>
      <c r="J42" s="20" t="s">
        <v>372</v>
      </c>
      <c r="K42" s="16" t="s">
        <v>2551</v>
      </c>
    </row>
    <row r="43" spans="1:11" ht="17.25" customHeight="1">
      <c r="A43" s="16">
        <v>33</v>
      </c>
      <c r="B43" s="17" t="s">
        <v>1770</v>
      </c>
      <c r="C43" s="28" t="s">
        <v>1771</v>
      </c>
      <c r="D43" s="29" t="s">
        <v>87</v>
      </c>
      <c r="E43" s="17" t="s">
        <v>847</v>
      </c>
      <c r="F43" s="17" t="s">
        <v>12</v>
      </c>
      <c r="G43" s="17" t="s">
        <v>1715</v>
      </c>
      <c r="H43" s="18" t="str">
        <f>VLOOKUP(B43,[1]Data!$T:$U,2,0)</f>
        <v>A+</v>
      </c>
      <c r="I43" s="19">
        <v>122</v>
      </c>
      <c r="J43" s="20" t="s">
        <v>343</v>
      </c>
      <c r="K43" s="16" t="s">
        <v>2551</v>
      </c>
    </row>
    <row r="44" spans="1:11" ht="17.25" customHeight="1">
      <c r="A44" s="16">
        <v>34</v>
      </c>
      <c r="B44" s="17" t="s">
        <v>1772</v>
      </c>
      <c r="C44" s="28" t="s">
        <v>1773</v>
      </c>
      <c r="D44" s="29" t="s">
        <v>1774</v>
      </c>
      <c r="E44" s="17" t="s">
        <v>524</v>
      </c>
      <c r="F44" s="17" t="s">
        <v>108</v>
      </c>
      <c r="G44" s="17" t="s">
        <v>1715</v>
      </c>
      <c r="H44" s="18" t="str">
        <f>VLOOKUP(B44,[1]Data!$T:$U,2,0)</f>
        <v>A+</v>
      </c>
      <c r="I44" s="19">
        <v>122</v>
      </c>
      <c r="J44" s="20" t="s">
        <v>642</v>
      </c>
      <c r="K44" s="16" t="s">
        <v>2551</v>
      </c>
    </row>
    <row r="45" spans="1:11" ht="17.25" customHeight="1">
      <c r="A45" s="16">
        <v>35</v>
      </c>
      <c r="B45" s="17" t="s">
        <v>1775</v>
      </c>
      <c r="C45" s="28" t="s">
        <v>1776</v>
      </c>
      <c r="D45" s="29" t="s">
        <v>1777</v>
      </c>
      <c r="E45" s="17" t="s">
        <v>940</v>
      </c>
      <c r="F45" s="17" t="s">
        <v>45</v>
      </c>
      <c r="G45" s="17" t="s">
        <v>1715</v>
      </c>
      <c r="H45" s="18" t="str">
        <f>VLOOKUP(B45,[1]Data!$T:$U,2,0)</f>
        <v>B+</v>
      </c>
      <c r="I45" s="19">
        <v>122</v>
      </c>
      <c r="J45" s="20" t="s">
        <v>56</v>
      </c>
      <c r="K45" s="16" t="s">
        <v>2551</v>
      </c>
    </row>
    <row r="46" spans="1:11" ht="17.25" customHeight="1">
      <c r="A46" s="16">
        <v>36</v>
      </c>
      <c r="B46" s="17" t="s">
        <v>1778</v>
      </c>
      <c r="C46" s="28" t="s">
        <v>1779</v>
      </c>
      <c r="D46" s="29" t="s">
        <v>97</v>
      </c>
      <c r="E46" s="17" t="s">
        <v>1184</v>
      </c>
      <c r="F46" s="17" t="s">
        <v>6</v>
      </c>
      <c r="G46" s="17" t="s">
        <v>1715</v>
      </c>
      <c r="H46" s="18" t="str">
        <f>VLOOKUP(B46,[1]Data!$T:$U,2,0)</f>
        <v>A+</v>
      </c>
      <c r="I46" s="19">
        <v>122</v>
      </c>
      <c r="J46" s="20" t="s">
        <v>145</v>
      </c>
      <c r="K46" s="16" t="s">
        <v>2551</v>
      </c>
    </row>
    <row r="47" spans="1:11" ht="17.25" customHeight="1">
      <c r="A47" s="16">
        <v>37</v>
      </c>
      <c r="B47" s="17" t="s">
        <v>1780</v>
      </c>
      <c r="C47" s="28" t="s">
        <v>1379</v>
      </c>
      <c r="D47" s="29" t="s">
        <v>311</v>
      </c>
      <c r="E47" s="17" t="s">
        <v>405</v>
      </c>
      <c r="F47" s="17" t="s">
        <v>94</v>
      </c>
      <c r="G47" s="17" t="s">
        <v>1715</v>
      </c>
      <c r="H47" s="18" t="str">
        <f>VLOOKUP(B47,[1]Data!$T:$U,2,0)</f>
        <v>A+</v>
      </c>
      <c r="I47" s="19">
        <v>122</v>
      </c>
      <c r="J47" s="20" t="s">
        <v>292</v>
      </c>
      <c r="K47" s="16" t="s">
        <v>2551</v>
      </c>
    </row>
    <row r="48" spans="1:11" ht="17.25" customHeight="1">
      <c r="A48" s="16">
        <v>38</v>
      </c>
      <c r="B48" s="17" t="s">
        <v>1781</v>
      </c>
      <c r="C48" s="28" t="s">
        <v>680</v>
      </c>
      <c r="D48" s="29" t="s">
        <v>930</v>
      </c>
      <c r="E48" s="17" t="s">
        <v>315</v>
      </c>
      <c r="F48" s="17" t="s">
        <v>6</v>
      </c>
      <c r="G48" s="17" t="s">
        <v>1715</v>
      </c>
      <c r="H48" s="18" t="str">
        <f>VLOOKUP(B48,[1]Data!$T:$U,2,0)</f>
        <v>A</v>
      </c>
      <c r="I48" s="19">
        <v>122</v>
      </c>
      <c r="J48" s="20" t="s">
        <v>21</v>
      </c>
      <c r="K48" s="16" t="s">
        <v>2551</v>
      </c>
    </row>
    <row r="49" spans="1:11" ht="17.25" customHeight="1">
      <c r="A49" s="16">
        <v>39</v>
      </c>
      <c r="B49" s="17" t="s">
        <v>1782</v>
      </c>
      <c r="C49" s="28" t="s">
        <v>1134</v>
      </c>
      <c r="D49" s="29" t="s">
        <v>105</v>
      </c>
      <c r="E49" s="17" t="s">
        <v>82</v>
      </c>
      <c r="F49" s="17" t="s">
        <v>108</v>
      </c>
      <c r="G49" s="17" t="s">
        <v>1715</v>
      </c>
      <c r="H49" s="18" t="str">
        <f>VLOOKUP(B49,[1]Data!$T:$U,2,0)</f>
        <v>B</v>
      </c>
      <c r="I49" s="19">
        <v>93</v>
      </c>
      <c r="J49" s="20" t="s">
        <v>1783</v>
      </c>
      <c r="K49" s="16" t="s">
        <v>2551</v>
      </c>
    </row>
    <row r="50" spans="1:11" ht="17.25" customHeight="1">
      <c r="A50" s="16">
        <v>40</v>
      </c>
      <c r="B50" s="17" t="s">
        <v>1784</v>
      </c>
      <c r="C50" s="28" t="s">
        <v>310</v>
      </c>
      <c r="D50" s="29" t="s">
        <v>117</v>
      </c>
      <c r="E50" s="17" t="s">
        <v>764</v>
      </c>
      <c r="F50" s="17" t="s">
        <v>6</v>
      </c>
      <c r="G50" s="17" t="s">
        <v>1715</v>
      </c>
      <c r="H50" s="18" t="str">
        <f>VLOOKUP(B50,[1]Data!$T:$U,2,0)</f>
        <v>A</v>
      </c>
      <c r="I50" s="19">
        <v>120</v>
      </c>
      <c r="J50" s="20" t="s">
        <v>263</v>
      </c>
      <c r="K50" s="16" t="s">
        <v>2551</v>
      </c>
    </row>
    <row r="51" spans="1:11" ht="17.25" customHeight="1">
      <c r="A51" s="16">
        <v>41</v>
      </c>
      <c r="B51" s="17" t="s">
        <v>1785</v>
      </c>
      <c r="C51" s="28" t="s">
        <v>1786</v>
      </c>
      <c r="D51" s="29" t="s">
        <v>121</v>
      </c>
      <c r="E51" s="17" t="s">
        <v>385</v>
      </c>
      <c r="F51" s="17" t="s">
        <v>108</v>
      </c>
      <c r="G51" s="17" t="s">
        <v>1715</v>
      </c>
      <c r="H51" s="18" t="str">
        <f>VLOOKUP(B51,[1]Data!$T:$U,2,0)</f>
        <v>A+</v>
      </c>
      <c r="I51" s="19">
        <v>122</v>
      </c>
      <c r="J51" s="20" t="s">
        <v>499</v>
      </c>
      <c r="K51" s="16" t="s">
        <v>2551</v>
      </c>
    </row>
    <row r="52" spans="1:11" ht="17.25" customHeight="1">
      <c r="A52" s="16">
        <v>42</v>
      </c>
      <c r="B52" s="17" t="s">
        <v>1787</v>
      </c>
      <c r="C52" s="28" t="s">
        <v>1788</v>
      </c>
      <c r="D52" s="29" t="s">
        <v>511</v>
      </c>
      <c r="E52" s="17" t="s">
        <v>1789</v>
      </c>
      <c r="F52" s="17" t="s">
        <v>207</v>
      </c>
      <c r="G52" s="17" t="s">
        <v>1715</v>
      </c>
      <c r="H52" s="18" t="str">
        <f>VLOOKUP(B52,[1]Data!$T:$U,2,0)</f>
        <v>A+</v>
      </c>
      <c r="I52" s="19">
        <v>122</v>
      </c>
      <c r="J52" s="20" t="s">
        <v>649</v>
      </c>
      <c r="K52" s="16" t="s">
        <v>2551</v>
      </c>
    </row>
    <row r="53" spans="1:11" ht="17.25" customHeight="1">
      <c r="A53" s="16">
        <v>43</v>
      </c>
      <c r="B53" s="17" t="s">
        <v>1790</v>
      </c>
      <c r="C53" s="28" t="s">
        <v>1791</v>
      </c>
      <c r="D53" s="29" t="s">
        <v>666</v>
      </c>
      <c r="E53" s="17" t="s">
        <v>1792</v>
      </c>
      <c r="F53" s="17" t="s">
        <v>108</v>
      </c>
      <c r="G53" s="17" t="s">
        <v>1715</v>
      </c>
      <c r="H53" s="18" t="str">
        <f>VLOOKUP(B53,[1]Data!$T:$U,2,0)</f>
        <v>B+</v>
      </c>
      <c r="I53" s="19">
        <v>122</v>
      </c>
      <c r="J53" s="20" t="s">
        <v>277</v>
      </c>
      <c r="K53" s="16" t="s">
        <v>2551</v>
      </c>
    </row>
    <row r="54" spans="1:11" ht="17.25" customHeight="1">
      <c r="A54" s="16">
        <v>44</v>
      </c>
      <c r="B54" s="17" t="s">
        <v>1793</v>
      </c>
      <c r="C54" s="28" t="s">
        <v>147</v>
      </c>
      <c r="D54" s="29" t="s">
        <v>126</v>
      </c>
      <c r="E54" s="17" t="s">
        <v>291</v>
      </c>
      <c r="F54" s="17" t="s">
        <v>324</v>
      </c>
      <c r="G54" s="17" t="s">
        <v>1715</v>
      </c>
      <c r="H54" s="18" t="str">
        <f>VLOOKUP(B54,[1]Data!$T:$U,2,0)</f>
        <v>A+</v>
      </c>
      <c r="I54" s="19">
        <v>122</v>
      </c>
      <c r="J54" s="20" t="s">
        <v>649</v>
      </c>
      <c r="K54" s="16" t="s">
        <v>2551</v>
      </c>
    </row>
    <row r="55" spans="1:11" ht="17.25" customHeight="1">
      <c r="A55" s="16">
        <v>45</v>
      </c>
      <c r="B55" s="17" t="s">
        <v>1794</v>
      </c>
      <c r="C55" s="28" t="s">
        <v>1795</v>
      </c>
      <c r="D55" s="29" t="s">
        <v>126</v>
      </c>
      <c r="E55" s="17" t="s">
        <v>1638</v>
      </c>
      <c r="F55" s="17" t="s">
        <v>658</v>
      </c>
      <c r="G55" s="17" t="s">
        <v>1715</v>
      </c>
      <c r="H55" s="18" t="str">
        <f>VLOOKUP(B55,[1]Data!$T:$U,2,0)</f>
        <v>A</v>
      </c>
      <c r="I55" s="19">
        <v>122</v>
      </c>
      <c r="J55" s="20" t="s">
        <v>546</v>
      </c>
      <c r="K55" s="16" t="s">
        <v>2551</v>
      </c>
    </row>
    <row r="56" spans="1:11" ht="17.25" customHeight="1">
      <c r="A56" s="16">
        <v>46</v>
      </c>
      <c r="B56" s="17" t="s">
        <v>1796</v>
      </c>
      <c r="C56" s="28" t="s">
        <v>1797</v>
      </c>
      <c r="D56" s="29" t="s">
        <v>1231</v>
      </c>
      <c r="E56" s="17" t="s">
        <v>122</v>
      </c>
      <c r="F56" s="17" t="s">
        <v>28</v>
      </c>
      <c r="G56" s="17" t="s">
        <v>1715</v>
      </c>
      <c r="H56" s="18" t="str">
        <f>VLOOKUP(B56,[1]Data!$T:$U,2,0)</f>
        <v>A</v>
      </c>
      <c r="I56" s="19">
        <v>122</v>
      </c>
      <c r="J56" s="20" t="s">
        <v>564</v>
      </c>
      <c r="K56" s="16" t="s">
        <v>2551</v>
      </c>
    </row>
    <row r="57" spans="1:11" ht="17.25" customHeight="1">
      <c r="A57" s="16">
        <v>47</v>
      </c>
      <c r="B57" s="17" t="s">
        <v>1798</v>
      </c>
      <c r="C57" s="28" t="s">
        <v>1799</v>
      </c>
      <c r="D57" s="29" t="s">
        <v>354</v>
      </c>
      <c r="E57" s="17" t="s">
        <v>615</v>
      </c>
      <c r="F57" s="17" t="s">
        <v>1039</v>
      </c>
      <c r="G57" s="17" t="s">
        <v>1715</v>
      </c>
      <c r="H57" s="18" t="str">
        <f>VLOOKUP(B57,[1]Data!$T:$U,2,0)</f>
        <v>A+</v>
      </c>
      <c r="I57" s="19">
        <v>122</v>
      </c>
      <c r="J57" s="20" t="s">
        <v>642</v>
      </c>
      <c r="K57" s="16" t="s">
        <v>2551</v>
      </c>
    </row>
    <row r="58" spans="1:11" ht="17.25" customHeight="1">
      <c r="A58" s="16">
        <v>48</v>
      </c>
      <c r="B58" s="17" t="s">
        <v>1800</v>
      </c>
      <c r="C58" s="28" t="s">
        <v>1801</v>
      </c>
      <c r="D58" s="29" t="s">
        <v>354</v>
      </c>
      <c r="E58" s="17" t="s">
        <v>1178</v>
      </c>
      <c r="F58" s="17" t="s">
        <v>90</v>
      </c>
      <c r="G58" s="17" t="s">
        <v>1715</v>
      </c>
      <c r="H58" s="18" t="str">
        <f>VLOOKUP(B58,[1]Data!$T:$U,2,0)</f>
        <v>A+</v>
      </c>
      <c r="I58" s="19">
        <v>122</v>
      </c>
      <c r="J58" s="20" t="s">
        <v>474</v>
      </c>
      <c r="K58" s="16" t="s">
        <v>2551</v>
      </c>
    </row>
    <row r="59" spans="1:11" ht="17.25" customHeight="1">
      <c r="A59" s="16">
        <v>49</v>
      </c>
      <c r="B59" s="17" t="s">
        <v>1802</v>
      </c>
      <c r="C59" s="28" t="s">
        <v>368</v>
      </c>
      <c r="D59" s="29" t="s">
        <v>1687</v>
      </c>
      <c r="E59" s="17" t="s">
        <v>1803</v>
      </c>
      <c r="F59" s="17" t="s">
        <v>45</v>
      </c>
      <c r="G59" s="17" t="s">
        <v>1715</v>
      </c>
      <c r="H59" s="18" t="str">
        <f>VLOOKUP(B59,[1]Data!$T:$U,2,0)</f>
        <v>A</v>
      </c>
      <c r="I59" s="19">
        <v>122</v>
      </c>
      <c r="J59" s="20" t="s">
        <v>880</v>
      </c>
      <c r="K59" s="16" t="s">
        <v>2551</v>
      </c>
    </row>
    <row r="60" spans="1:11" ht="17.25" customHeight="1">
      <c r="A60" s="16">
        <v>50</v>
      </c>
      <c r="B60" s="17" t="s">
        <v>1804</v>
      </c>
      <c r="C60" s="28" t="s">
        <v>1805</v>
      </c>
      <c r="D60" s="29" t="s">
        <v>1545</v>
      </c>
      <c r="E60" s="17" t="s">
        <v>1806</v>
      </c>
      <c r="F60" s="17" t="s">
        <v>6</v>
      </c>
      <c r="G60" s="17" t="s">
        <v>1715</v>
      </c>
      <c r="H60" s="18" t="str">
        <f>VLOOKUP(B60,[1]Data!$T:$U,2,0)</f>
        <v>B</v>
      </c>
      <c r="I60" s="19">
        <v>122</v>
      </c>
      <c r="J60" s="20" t="s">
        <v>704</v>
      </c>
      <c r="K60" s="16" t="s">
        <v>2551</v>
      </c>
    </row>
    <row r="61" spans="1:11" ht="17.25" customHeight="1">
      <c r="A61" s="16">
        <v>51</v>
      </c>
      <c r="B61" s="17" t="s">
        <v>1807</v>
      </c>
      <c r="C61" s="28" t="s">
        <v>1808</v>
      </c>
      <c r="D61" s="29" t="s">
        <v>1545</v>
      </c>
      <c r="E61" s="17" t="s">
        <v>1809</v>
      </c>
      <c r="F61" s="17" t="s">
        <v>45</v>
      </c>
      <c r="G61" s="17" t="s">
        <v>1715</v>
      </c>
      <c r="H61" s="18" t="str">
        <f>VLOOKUP(B61,[1]Data!$T:$U,2,0)</f>
        <v>A+</v>
      </c>
      <c r="I61" s="19">
        <v>122</v>
      </c>
      <c r="J61" s="20" t="s">
        <v>422</v>
      </c>
      <c r="K61" s="16" t="s">
        <v>2551</v>
      </c>
    </row>
    <row r="62" spans="1:11" ht="17.25" customHeight="1">
      <c r="A62" s="16">
        <v>52</v>
      </c>
      <c r="B62" s="17" t="s">
        <v>1810</v>
      </c>
      <c r="C62" s="28" t="s">
        <v>1811</v>
      </c>
      <c r="D62" s="29" t="s">
        <v>143</v>
      </c>
      <c r="E62" s="17" t="s">
        <v>591</v>
      </c>
      <c r="F62" s="17" t="s">
        <v>430</v>
      </c>
      <c r="G62" s="17" t="s">
        <v>1715</v>
      </c>
      <c r="H62" s="18" t="str">
        <f>VLOOKUP(B62,[1]Data!$T:$U,2,0)</f>
        <v>B</v>
      </c>
      <c r="I62" s="19">
        <v>122</v>
      </c>
      <c r="J62" s="20" t="s">
        <v>343</v>
      </c>
      <c r="K62" s="16" t="s">
        <v>2551</v>
      </c>
    </row>
    <row r="63" spans="1:11" ht="17.25" customHeight="1">
      <c r="A63" s="16">
        <v>53</v>
      </c>
      <c r="B63" s="17" t="s">
        <v>1812</v>
      </c>
      <c r="C63" s="28" t="s">
        <v>350</v>
      </c>
      <c r="D63" s="29" t="s">
        <v>1813</v>
      </c>
      <c r="E63" s="17" t="s">
        <v>1814</v>
      </c>
      <c r="F63" s="17" t="s">
        <v>28</v>
      </c>
      <c r="G63" s="17" t="s">
        <v>1715</v>
      </c>
      <c r="H63" s="18" t="str">
        <f>VLOOKUP(B63,[1]Data!$T:$U,2,0)</f>
        <v>B+</v>
      </c>
      <c r="I63" s="19">
        <v>122</v>
      </c>
      <c r="J63" s="20" t="s">
        <v>343</v>
      </c>
      <c r="K63" s="16" t="s">
        <v>2551</v>
      </c>
    </row>
    <row r="64" spans="1:11" ht="17.25" customHeight="1">
      <c r="A64" s="16">
        <v>54</v>
      </c>
      <c r="B64" s="17" t="s">
        <v>1815</v>
      </c>
      <c r="C64" s="28" t="s">
        <v>525</v>
      </c>
      <c r="D64" s="29" t="s">
        <v>688</v>
      </c>
      <c r="E64" s="17" t="s">
        <v>471</v>
      </c>
      <c r="F64" s="17" t="s">
        <v>6</v>
      </c>
      <c r="G64" s="17" t="s">
        <v>1715</v>
      </c>
      <c r="H64" s="18" t="str">
        <f>VLOOKUP(B64,[1]Data!$T:$U,2,0)</f>
        <v>B</v>
      </c>
      <c r="I64" s="19">
        <v>122</v>
      </c>
      <c r="J64" s="20" t="s">
        <v>1220</v>
      </c>
      <c r="K64" s="16" t="s">
        <v>2551</v>
      </c>
    </row>
    <row r="65" spans="1:11" ht="17.25" customHeight="1">
      <c r="A65" s="16">
        <v>55</v>
      </c>
      <c r="B65" s="17" t="s">
        <v>1816</v>
      </c>
      <c r="C65" s="28" t="s">
        <v>1817</v>
      </c>
      <c r="D65" s="29" t="s">
        <v>384</v>
      </c>
      <c r="E65" s="17" t="s">
        <v>1310</v>
      </c>
      <c r="F65" s="17" t="s">
        <v>22</v>
      </c>
      <c r="G65" s="17" t="s">
        <v>1715</v>
      </c>
      <c r="H65" s="18" t="str">
        <f>VLOOKUP(B65,[1]Data!$T:$U,2,0)</f>
        <v>A+</v>
      </c>
      <c r="I65" s="19">
        <v>122</v>
      </c>
      <c r="J65" s="20" t="s">
        <v>399</v>
      </c>
      <c r="K65" s="16" t="s">
        <v>2551</v>
      </c>
    </row>
    <row r="66" spans="1:11" ht="17.25" customHeight="1">
      <c r="A66" s="16">
        <v>56</v>
      </c>
      <c r="B66" s="17" t="s">
        <v>1818</v>
      </c>
      <c r="C66" s="28" t="s">
        <v>1819</v>
      </c>
      <c r="D66" s="29" t="s">
        <v>161</v>
      </c>
      <c r="E66" s="17" t="s">
        <v>55</v>
      </c>
      <c r="F66" s="17" t="s">
        <v>45</v>
      </c>
      <c r="G66" s="17" t="s">
        <v>1715</v>
      </c>
      <c r="H66" s="18" t="str">
        <f>VLOOKUP(B66,[1]Data!$T:$U,2,0)</f>
        <v>A+</v>
      </c>
      <c r="I66" s="19">
        <v>122</v>
      </c>
      <c r="J66" s="20" t="s">
        <v>748</v>
      </c>
      <c r="K66" s="16" t="s">
        <v>2551</v>
      </c>
    </row>
    <row r="67" spans="1:11" ht="17.25" customHeight="1">
      <c r="A67" s="16">
        <v>57</v>
      </c>
      <c r="B67" s="17" t="s">
        <v>1820</v>
      </c>
      <c r="C67" s="28" t="s">
        <v>1821</v>
      </c>
      <c r="D67" s="29" t="s">
        <v>161</v>
      </c>
      <c r="E67" s="17" t="s">
        <v>1822</v>
      </c>
      <c r="F67" s="17" t="s">
        <v>108</v>
      </c>
      <c r="G67" s="17" t="s">
        <v>1715</v>
      </c>
      <c r="H67" s="18" t="str">
        <f>VLOOKUP(B67,[1]Data!$T:$U,2,0)</f>
        <v>A+</v>
      </c>
      <c r="I67" s="19">
        <v>120</v>
      </c>
      <c r="J67" s="20" t="s">
        <v>195</v>
      </c>
      <c r="K67" s="16" t="s">
        <v>2551</v>
      </c>
    </row>
    <row r="68" spans="1:11" ht="17.25" customHeight="1">
      <c r="A68" s="16">
        <v>58</v>
      </c>
      <c r="B68" s="17" t="s">
        <v>1823</v>
      </c>
      <c r="C68" s="28" t="s">
        <v>1824</v>
      </c>
      <c r="D68" s="29" t="s">
        <v>1825</v>
      </c>
      <c r="E68" s="17" t="s">
        <v>1826</v>
      </c>
      <c r="F68" s="17" t="s">
        <v>45</v>
      </c>
      <c r="G68" s="17" t="s">
        <v>1715</v>
      </c>
      <c r="H68" s="18" t="str">
        <f>VLOOKUP(B68,[1]Data!$T:$U,2,0)</f>
        <v>A</v>
      </c>
      <c r="I68" s="19">
        <v>122</v>
      </c>
      <c r="J68" s="20" t="s">
        <v>113</v>
      </c>
      <c r="K68" s="16" t="s">
        <v>2551</v>
      </c>
    </row>
    <row r="69" spans="1:11" ht="17.25" customHeight="1">
      <c r="A69" s="16">
        <v>59</v>
      </c>
      <c r="B69" s="17" t="s">
        <v>1827</v>
      </c>
      <c r="C69" s="28" t="s">
        <v>137</v>
      </c>
      <c r="D69" s="29" t="s">
        <v>699</v>
      </c>
      <c r="E69" s="17" t="s">
        <v>69</v>
      </c>
      <c r="F69" s="17" t="s">
        <v>17</v>
      </c>
      <c r="G69" s="17" t="s">
        <v>1715</v>
      </c>
      <c r="H69" s="18" t="str">
        <f>VLOOKUP(B69,[1]Data!$T:$U,2,0)</f>
        <v>B</v>
      </c>
      <c r="I69" s="19">
        <v>122</v>
      </c>
      <c r="J69" s="20" t="s">
        <v>604</v>
      </c>
      <c r="K69" s="16" t="s">
        <v>2551</v>
      </c>
    </row>
    <row r="70" spans="1:11" ht="17.25" customHeight="1">
      <c r="A70" s="16">
        <v>60</v>
      </c>
      <c r="B70" s="17" t="s">
        <v>1828</v>
      </c>
      <c r="C70" s="28" t="s">
        <v>824</v>
      </c>
      <c r="D70" s="29" t="s">
        <v>699</v>
      </c>
      <c r="E70" s="17" t="s">
        <v>700</v>
      </c>
      <c r="F70" s="17" t="s">
        <v>207</v>
      </c>
      <c r="G70" s="17" t="s">
        <v>1715</v>
      </c>
      <c r="H70" s="18" t="str">
        <f>VLOOKUP(B70,[1]Data!$T:$U,2,0)</f>
        <v>B</v>
      </c>
      <c r="I70" s="19">
        <v>122</v>
      </c>
      <c r="J70" s="20" t="s">
        <v>796</v>
      </c>
      <c r="K70" s="16" t="s">
        <v>2551</v>
      </c>
    </row>
    <row r="71" spans="1:11" ht="17.25" customHeight="1">
      <c r="A71" s="16">
        <v>61</v>
      </c>
      <c r="B71" s="17" t="s">
        <v>1829</v>
      </c>
      <c r="C71" s="28" t="s">
        <v>1830</v>
      </c>
      <c r="D71" s="29" t="s">
        <v>699</v>
      </c>
      <c r="E71" s="17" t="s">
        <v>1831</v>
      </c>
      <c r="F71" s="17" t="s">
        <v>6</v>
      </c>
      <c r="G71" s="17" t="s">
        <v>1715</v>
      </c>
      <c r="H71" s="18" t="str">
        <f>VLOOKUP(B71,[1]Data!$T:$U,2,0)</f>
        <v>B+</v>
      </c>
      <c r="I71" s="19">
        <v>122</v>
      </c>
      <c r="J71" s="20" t="s">
        <v>649</v>
      </c>
      <c r="K71" s="16" t="s">
        <v>2551</v>
      </c>
    </row>
    <row r="72" spans="1:11" ht="17.25" customHeight="1">
      <c r="A72" s="16">
        <v>62</v>
      </c>
      <c r="B72" s="17" t="s">
        <v>1832</v>
      </c>
      <c r="C72" s="28" t="s">
        <v>1833</v>
      </c>
      <c r="D72" s="29" t="s">
        <v>397</v>
      </c>
      <c r="E72" s="17" t="s">
        <v>524</v>
      </c>
      <c r="F72" s="17" t="s">
        <v>17</v>
      </c>
      <c r="G72" s="17" t="s">
        <v>1715</v>
      </c>
      <c r="H72" s="18" t="str">
        <f>VLOOKUP(B72,[1]Data!$T:$U,2,0)</f>
        <v>A+</v>
      </c>
      <c r="I72" s="19">
        <v>122</v>
      </c>
      <c r="J72" s="20" t="s">
        <v>477</v>
      </c>
      <c r="K72" s="16" t="s">
        <v>2551</v>
      </c>
    </row>
    <row r="73" spans="1:11" ht="17.25" customHeight="1">
      <c r="A73" s="16">
        <v>63</v>
      </c>
      <c r="B73" s="17" t="s">
        <v>1834</v>
      </c>
      <c r="C73" s="28" t="s">
        <v>1835</v>
      </c>
      <c r="D73" s="29" t="s">
        <v>1267</v>
      </c>
      <c r="E73" s="17" t="s">
        <v>892</v>
      </c>
      <c r="F73" s="17" t="s">
        <v>45</v>
      </c>
      <c r="G73" s="17" t="s">
        <v>1715</v>
      </c>
      <c r="H73" s="18" t="str">
        <f>VLOOKUP(B73,[1]Data!$T:$U,2,0)</f>
        <v>B</v>
      </c>
      <c r="I73" s="19">
        <v>118</v>
      </c>
      <c r="J73" s="20" t="s">
        <v>1836</v>
      </c>
      <c r="K73" s="16" t="s">
        <v>2551</v>
      </c>
    </row>
    <row r="74" spans="1:11" ht="17.25" customHeight="1">
      <c r="A74" s="16">
        <v>64</v>
      </c>
      <c r="B74" s="17" t="s">
        <v>1837</v>
      </c>
      <c r="C74" s="28" t="s">
        <v>905</v>
      </c>
      <c r="D74" s="29" t="s">
        <v>981</v>
      </c>
      <c r="E74" s="17" t="s">
        <v>1838</v>
      </c>
      <c r="F74" s="17" t="s">
        <v>12</v>
      </c>
      <c r="G74" s="17" t="s">
        <v>1715</v>
      </c>
      <c r="H74" s="18" t="str">
        <f>VLOOKUP(B74,[1]Data!$T:$U,2,0)</f>
        <v>B</v>
      </c>
      <c r="I74" s="19">
        <v>120</v>
      </c>
      <c r="J74" s="20" t="s">
        <v>1839</v>
      </c>
      <c r="K74" s="16" t="s">
        <v>2551</v>
      </c>
    </row>
    <row r="75" spans="1:11" ht="17.25" customHeight="1">
      <c r="A75" s="16">
        <v>65</v>
      </c>
      <c r="B75" s="17" t="s">
        <v>1840</v>
      </c>
      <c r="C75" s="28" t="s">
        <v>1544</v>
      </c>
      <c r="D75" s="29" t="s">
        <v>1841</v>
      </c>
      <c r="E75" s="17" t="s">
        <v>524</v>
      </c>
      <c r="F75" s="17" t="s">
        <v>22</v>
      </c>
      <c r="G75" s="17" t="s">
        <v>1715</v>
      </c>
      <c r="H75" s="18" t="str">
        <f>VLOOKUP(B75,[1]Data!$T:$U,2,0)</f>
        <v>A</v>
      </c>
      <c r="I75" s="19">
        <v>122</v>
      </c>
      <c r="J75" s="20" t="s">
        <v>454</v>
      </c>
      <c r="K75" s="16" t="s">
        <v>2551</v>
      </c>
    </row>
    <row r="76" spans="1:11" ht="17.25" customHeight="1">
      <c r="A76" s="16">
        <v>66</v>
      </c>
      <c r="B76" s="17" t="s">
        <v>1842</v>
      </c>
      <c r="C76" s="28" t="s">
        <v>1843</v>
      </c>
      <c r="D76" s="29" t="s">
        <v>9</v>
      </c>
      <c r="E76" s="17" t="s">
        <v>1844</v>
      </c>
      <c r="F76" s="17" t="s">
        <v>45</v>
      </c>
      <c r="G76" s="17" t="s">
        <v>1845</v>
      </c>
      <c r="H76" s="18" t="str">
        <f>VLOOKUP(B76,[1]Data!$T:$U,2,0)</f>
        <v>A+</v>
      </c>
      <c r="I76" s="19">
        <v>122</v>
      </c>
      <c r="J76" s="20" t="s">
        <v>292</v>
      </c>
      <c r="K76" s="16" t="s">
        <v>2551</v>
      </c>
    </row>
    <row r="77" spans="1:11" ht="17.25" customHeight="1">
      <c r="A77" s="16">
        <v>67</v>
      </c>
      <c r="B77" s="17" t="s">
        <v>1846</v>
      </c>
      <c r="C77" s="28" t="s">
        <v>1847</v>
      </c>
      <c r="D77" s="29" t="s">
        <v>9</v>
      </c>
      <c r="E77" s="17" t="s">
        <v>908</v>
      </c>
      <c r="F77" s="17" t="s">
        <v>6</v>
      </c>
      <c r="G77" s="17" t="s">
        <v>1845</v>
      </c>
      <c r="H77" s="18" t="str">
        <f>VLOOKUP(B77,[1]Data!$T:$U,2,0)</f>
        <v>A</v>
      </c>
      <c r="I77" s="19">
        <v>118</v>
      </c>
      <c r="J77" s="20" t="s">
        <v>748</v>
      </c>
      <c r="K77" s="16" t="s">
        <v>2551</v>
      </c>
    </row>
    <row r="78" spans="1:11" ht="17.25" customHeight="1">
      <c r="A78" s="16">
        <v>68</v>
      </c>
      <c r="B78" s="17" t="s">
        <v>1848</v>
      </c>
      <c r="C78" s="28" t="s">
        <v>1849</v>
      </c>
      <c r="D78" s="29" t="s">
        <v>9</v>
      </c>
      <c r="E78" s="17" t="s">
        <v>615</v>
      </c>
      <c r="F78" s="17" t="s">
        <v>6</v>
      </c>
      <c r="G78" s="17" t="s">
        <v>1845</v>
      </c>
      <c r="H78" s="18" t="str">
        <f>VLOOKUP(B78,[1]Data!$T:$U,2,0)</f>
        <v>B+</v>
      </c>
      <c r="I78" s="19">
        <v>122</v>
      </c>
      <c r="J78" s="20" t="s">
        <v>546</v>
      </c>
      <c r="K78" s="16" t="s">
        <v>2551</v>
      </c>
    </row>
    <row r="79" spans="1:11" ht="17.25" customHeight="1">
      <c r="A79" s="16">
        <v>69</v>
      </c>
      <c r="B79" s="17" t="s">
        <v>1850</v>
      </c>
      <c r="C79" s="28" t="s">
        <v>1851</v>
      </c>
      <c r="D79" s="29" t="s">
        <v>9</v>
      </c>
      <c r="E79" s="17" t="s">
        <v>122</v>
      </c>
      <c r="F79" s="17" t="s">
        <v>28</v>
      </c>
      <c r="G79" s="17" t="s">
        <v>1845</v>
      </c>
      <c r="H79" s="18" t="str">
        <f>VLOOKUP(B79,[1]Data!$T:$U,2,0)</f>
        <v>B+</v>
      </c>
      <c r="I79" s="19">
        <v>122</v>
      </c>
      <c r="J79" s="20" t="s">
        <v>255</v>
      </c>
      <c r="K79" s="16" t="s">
        <v>2551</v>
      </c>
    </row>
    <row r="80" spans="1:11" ht="17.25" customHeight="1">
      <c r="A80" s="16">
        <v>70</v>
      </c>
      <c r="B80" s="17" t="s">
        <v>1852</v>
      </c>
      <c r="C80" s="28" t="s">
        <v>1157</v>
      </c>
      <c r="D80" s="29" t="s">
        <v>9</v>
      </c>
      <c r="E80" s="17" t="s">
        <v>112</v>
      </c>
      <c r="F80" s="17" t="s">
        <v>28</v>
      </c>
      <c r="G80" s="17" t="s">
        <v>1845</v>
      </c>
      <c r="H80" s="18" t="str">
        <f>VLOOKUP(B80,[1]Data!$T:$U,2,0)</f>
        <v>C+</v>
      </c>
      <c r="I80" s="19">
        <v>112</v>
      </c>
      <c r="J80" s="20" t="s">
        <v>803</v>
      </c>
      <c r="K80" s="16" t="s">
        <v>2551</v>
      </c>
    </row>
    <row r="81" spans="1:11" ht="17.25" customHeight="1">
      <c r="A81" s="16">
        <v>71</v>
      </c>
      <c r="B81" s="17" t="s">
        <v>1853</v>
      </c>
      <c r="C81" s="28" t="s">
        <v>1854</v>
      </c>
      <c r="D81" s="29" t="s">
        <v>9</v>
      </c>
      <c r="E81" s="17" t="s">
        <v>349</v>
      </c>
      <c r="F81" s="17" t="s">
        <v>51</v>
      </c>
      <c r="G81" s="17" t="s">
        <v>1845</v>
      </c>
      <c r="H81" s="18" t="str">
        <f>VLOOKUP(B81,[1]Data!$T:$U,2,0)</f>
        <v>B+</v>
      </c>
      <c r="I81" s="19">
        <v>122</v>
      </c>
      <c r="J81" s="20" t="s">
        <v>70</v>
      </c>
      <c r="K81" s="16" t="s">
        <v>2551</v>
      </c>
    </row>
    <row r="82" spans="1:11" ht="17.25" customHeight="1">
      <c r="A82" s="16">
        <v>72</v>
      </c>
      <c r="B82" s="17" t="s">
        <v>1855</v>
      </c>
      <c r="C82" s="28" t="s">
        <v>1856</v>
      </c>
      <c r="D82" s="29" t="s">
        <v>9</v>
      </c>
      <c r="E82" s="17" t="s">
        <v>1857</v>
      </c>
      <c r="F82" s="17" t="s">
        <v>45</v>
      </c>
      <c r="G82" s="17" t="s">
        <v>1845</v>
      </c>
      <c r="H82" s="18" t="str">
        <f>VLOOKUP(B82,[1]Data!$T:$U,2,0)</f>
        <v>A+</v>
      </c>
      <c r="I82" s="19">
        <v>122</v>
      </c>
      <c r="J82" s="20" t="s">
        <v>1463</v>
      </c>
      <c r="K82" s="16" t="s">
        <v>2551</v>
      </c>
    </row>
    <row r="83" spans="1:11" ht="17.25" customHeight="1">
      <c r="A83" s="16">
        <v>73</v>
      </c>
      <c r="B83" s="17" t="s">
        <v>1858</v>
      </c>
      <c r="C83" s="28" t="s">
        <v>1859</v>
      </c>
      <c r="D83" s="29" t="s">
        <v>25</v>
      </c>
      <c r="E83" s="17" t="s">
        <v>458</v>
      </c>
      <c r="F83" s="17" t="s">
        <v>6</v>
      </c>
      <c r="G83" s="17" t="s">
        <v>1845</v>
      </c>
      <c r="H83" s="18" t="str">
        <f>VLOOKUP(B83,[1]Data!$T:$U,2,0)</f>
        <v>B+</v>
      </c>
      <c r="I83" s="19">
        <v>122</v>
      </c>
      <c r="J83" s="20" t="s">
        <v>1113</v>
      </c>
      <c r="K83" s="16" t="s">
        <v>2551</v>
      </c>
    </row>
    <row r="84" spans="1:11" ht="17.25" customHeight="1">
      <c r="A84" s="16">
        <v>74</v>
      </c>
      <c r="B84" s="17" t="s">
        <v>1860</v>
      </c>
      <c r="C84" s="28" t="s">
        <v>368</v>
      </c>
      <c r="D84" s="29" t="s">
        <v>1002</v>
      </c>
      <c r="E84" s="17" t="s">
        <v>205</v>
      </c>
      <c r="F84" s="17" t="s">
        <v>45</v>
      </c>
      <c r="G84" s="17" t="s">
        <v>1845</v>
      </c>
      <c r="H84" s="18" t="str">
        <f>VLOOKUP(B84,[1]Data!$T:$U,2,0)</f>
        <v>C+</v>
      </c>
      <c r="I84" s="19">
        <v>120</v>
      </c>
      <c r="J84" s="20" t="s">
        <v>1038</v>
      </c>
      <c r="K84" s="16" t="s">
        <v>2551</v>
      </c>
    </row>
    <row r="85" spans="1:11" ht="17.25" customHeight="1">
      <c r="A85" s="16">
        <v>75</v>
      </c>
      <c r="B85" s="17" t="s">
        <v>1861</v>
      </c>
      <c r="C85" s="28" t="s">
        <v>1862</v>
      </c>
      <c r="D85" s="29" t="s">
        <v>1863</v>
      </c>
      <c r="E85" s="17" t="s">
        <v>366</v>
      </c>
      <c r="F85" s="17" t="s">
        <v>108</v>
      </c>
      <c r="G85" s="17" t="s">
        <v>1845</v>
      </c>
      <c r="H85" s="18" t="str">
        <f>VLOOKUP(B85,[1]Data!$T:$U,2,0)</f>
        <v>A+</v>
      </c>
      <c r="I85" s="19">
        <v>122</v>
      </c>
      <c r="J85" s="20" t="s">
        <v>224</v>
      </c>
      <c r="K85" s="16" t="s">
        <v>2551</v>
      </c>
    </row>
    <row r="86" spans="1:11" ht="17.25" customHeight="1">
      <c r="A86" s="16">
        <v>76</v>
      </c>
      <c r="B86" s="17" t="s">
        <v>1864</v>
      </c>
      <c r="C86" s="28" t="s">
        <v>1865</v>
      </c>
      <c r="D86" s="29" t="s">
        <v>213</v>
      </c>
      <c r="E86" s="17" t="s">
        <v>921</v>
      </c>
      <c r="F86" s="17" t="s">
        <v>6</v>
      </c>
      <c r="G86" s="17" t="s">
        <v>1845</v>
      </c>
      <c r="H86" s="18" t="str">
        <f>VLOOKUP(B86,[1]Data!$T:$U,2,0)</f>
        <v>A</v>
      </c>
      <c r="I86" s="19">
        <v>122</v>
      </c>
      <c r="J86" s="20" t="s">
        <v>195</v>
      </c>
      <c r="K86" s="16" t="s">
        <v>2551</v>
      </c>
    </row>
    <row r="87" spans="1:11" ht="17.25" customHeight="1">
      <c r="A87" s="16">
        <v>77</v>
      </c>
      <c r="B87" s="17" t="s">
        <v>1866</v>
      </c>
      <c r="C87" s="28" t="s">
        <v>1867</v>
      </c>
      <c r="D87" s="29" t="s">
        <v>1868</v>
      </c>
      <c r="E87" s="17" t="s">
        <v>1467</v>
      </c>
      <c r="F87" s="17" t="s">
        <v>28</v>
      </c>
      <c r="G87" s="17" t="s">
        <v>1845</v>
      </c>
      <c r="H87" s="18" t="str">
        <f>VLOOKUP(B87,[1]Data!$T:$U,2,0)</f>
        <v>A</v>
      </c>
      <c r="I87" s="19">
        <v>122</v>
      </c>
      <c r="J87" s="20" t="s">
        <v>765</v>
      </c>
      <c r="K87" s="16" t="s">
        <v>2551</v>
      </c>
    </row>
    <row r="88" spans="1:11" ht="17.25" customHeight="1">
      <c r="A88" s="16">
        <v>78</v>
      </c>
      <c r="B88" s="17" t="s">
        <v>1869</v>
      </c>
      <c r="C88" s="28" t="s">
        <v>233</v>
      </c>
      <c r="D88" s="29" t="s">
        <v>1870</v>
      </c>
      <c r="E88" s="17" t="s">
        <v>1871</v>
      </c>
      <c r="F88" s="17" t="s">
        <v>51</v>
      </c>
      <c r="G88" s="17" t="s">
        <v>1845</v>
      </c>
      <c r="H88" s="18" t="str">
        <f>VLOOKUP(B88,[1]Data!$T:$U,2,0)</f>
        <v>C+</v>
      </c>
      <c r="I88" s="19">
        <v>122</v>
      </c>
      <c r="J88" s="20" t="s">
        <v>629</v>
      </c>
      <c r="K88" s="16" t="s">
        <v>2551</v>
      </c>
    </row>
    <row r="89" spans="1:11" ht="17.25" customHeight="1">
      <c r="A89" s="16">
        <v>79</v>
      </c>
      <c r="B89" s="17" t="s">
        <v>1872</v>
      </c>
      <c r="C89" s="28" t="s">
        <v>1873</v>
      </c>
      <c r="D89" s="29" t="s">
        <v>866</v>
      </c>
      <c r="E89" s="17" t="s">
        <v>15</v>
      </c>
      <c r="F89" s="17" t="s">
        <v>94</v>
      </c>
      <c r="G89" s="17" t="s">
        <v>1845</v>
      </c>
      <c r="H89" s="18" t="str">
        <f>VLOOKUP(B89,[1]Data!$T:$U,2,0)</f>
        <v>A</v>
      </c>
      <c r="I89" s="19">
        <v>122</v>
      </c>
      <c r="J89" s="20" t="s">
        <v>880</v>
      </c>
      <c r="K89" s="16" t="s">
        <v>2551</v>
      </c>
    </row>
    <row r="90" spans="1:11" ht="17.25" customHeight="1">
      <c r="A90" s="16">
        <v>80</v>
      </c>
      <c r="B90" s="17" t="s">
        <v>1874</v>
      </c>
      <c r="C90" s="28" t="s">
        <v>1875</v>
      </c>
      <c r="D90" s="29" t="s">
        <v>230</v>
      </c>
      <c r="E90" s="17" t="s">
        <v>609</v>
      </c>
      <c r="F90" s="17" t="s">
        <v>6</v>
      </c>
      <c r="G90" s="17" t="s">
        <v>1845</v>
      </c>
      <c r="H90" s="18" t="str">
        <f>VLOOKUP(B90,[1]Data!$T:$U,2,0)</f>
        <v>A+</v>
      </c>
      <c r="I90" s="19">
        <v>122</v>
      </c>
      <c r="J90" s="20" t="s">
        <v>206</v>
      </c>
      <c r="K90" s="16" t="s">
        <v>2551</v>
      </c>
    </row>
    <row r="91" spans="1:11" ht="17.25" customHeight="1">
      <c r="A91" s="16">
        <v>81</v>
      </c>
      <c r="B91" s="17" t="s">
        <v>1876</v>
      </c>
      <c r="C91" s="28" t="s">
        <v>1532</v>
      </c>
      <c r="D91" s="29" t="s">
        <v>1446</v>
      </c>
      <c r="E91" s="17" t="s">
        <v>1766</v>
      </c>
      <c r="F91" s="17" t="s">
        <v>825</v>
      </c>
      <c r="G91" s="17" t="s">
        <v>1845</v>
      </c>
      <c r="H91" s="18" t="str">
        <f>VLOOKUP(B91,[1]Data!$T:$U,2,0)</f>
        <v>A+</v>
      </c>
      <c r="I91" s="19">
        <v>122</v>
      </c>
      <c r="J91" s="20" t="s">
        <v>163</v>
      </c>
      <c r="K91" s="16" t="s">
        <v>2551</v>
      </c>
    </row>
    <row r="92" spans="1:11" ht="17.25" customHeight="1">
      <c r="A92" s="16">
        <v>82</v>
      </c>
      <c r="B92" s="17" t="s">
        <v>1877</v>
      </c>
      <c r="C92" s="28" t="s">
        <v>508</v>
      </c>
      <c r="D92" s="29" t="s">
        <v>48</v>
      </c>
      <c r="E92" s="17" t="s">
        <v>1043</v>
      </c>
      <c r="F92" s="17" t="s">
        <v>51</v>
      </c>
      <c r="G92" s="17" t="s">
        <v>1845</v>
      </c>
      <c r="H92" s="18" t="str">
        <f>VLOOKUP(B92,[1]Data!$T:$U,2,0)</f>
        <v>A</v>
      </c>
      <c r="I92" s="19">
        <v>122</v>
      </c>
      <c r="J92" s="20" t="s">
        <v>965</v>
      </c>
      <c r="K92" s="16" t="s">
        <v>2551</v>
      </c>
    </row>
    <row r="93" spans="1:11" ht="17.25" customHeight="1">
      <c r="A93" s="16">
        <v>83</v>
      </c>
      <c r="B93" s="17" t="s">
        <v>1878</v>
      </c>
      <c r="C93" s="28" t="s">
        <v>120</v>
      </c>
      <c r="D93" s="29" t="s">
        <v>883</v>
      </c>
      <c r="E93" s="17" t="s">
        <v>1826</v>
      </c>
      <c r="F93" s="17" t="s">
        <v>1039</v>
      </c>
      <c r="G93" s="17" t="s">
        <v>1845</v>
      </c>
      <c r="H93" s="18" t="str">
        <f>VLOOKUP(B93,[1]Data!$T:$U,2,0)</f>
        <v>A</v>
      </c>
      <c r="I93" s="19">
        <v>117</v>
      </c>
      <c r="J93" s="20" t="s">
        <v>1836</v>
      </c>
      <c r="K93" s="16" t="s">
        <v>2551</v>
      </c>
    </row>
    <row r="94" spans="1:11" ht="17.25" customHeight="1">
      <c r="A94" s="16">
        <v>84</v>
      </c>
      <c r="B94" s="17" t="s">
        <v>1879</v>
      </c>
      <c r="C94" s="28" t="s">
        <v>96</v>
      </c>
      <c r="D94" s="29" t="s">
        <v>238</v>
      </c>
      <c r="E94" s="17" t="s">
        <v>1880</v>
      </c>
      <c r="F94" s="17" t="s">
        <v>135</v>
      </c>
      <c r="G94" s="17" t="s">
        <v>1845</v>
      </c>
      <c r="H94" s="18" t="str">
        <f>VLOOKUP(B94,[1]Data!$T:$U,2,0)</f>
        <v>B+</v>
      </c>
      <c r="I94" s="19">
        <v>122</v>
      </c>
      <c r="J94" s="20" t="s">
        <v>215</v>
      </c>
      <c r="K94" s="16" t="s">
        <v>2551</v>
      </c>
    </row>
    <row r="95" spans="1:11" ht="17.25" customHeight="1">
      <c r="A95" s="16">
        <v>85</v>
      </c>
      <c r="B95" s="17" t="s">
        <v>1881</v>
      </c>
      <c r="C95" s="28" t="s">
        <v>368</v>
      </c>
      <c r="D95" s="29" t="s">
        <v>1308</v>
      </c>
      <c r="E95" s="17" t="s">
        <v>1882</v>
      </c>
      <c r="F95" s="17" t="s">
        <v>45</v>
      </c>
      <c r="G95" s="17" t="s">
        <v>1845</v>
      </c>
      <c r="H95" s="18" t="str">
        <f>VLOOKUP(B95,[1]Data!$T:$U,2,0)</f>
        <v>A</v>
      </c>
      <c r="I95" s="19">
        <v>122</v>
      </c>
      <c r="J95" s="20" t="s">
        <v>770</v>
      </c>
      <c r="K95" s="16" t="s">
        <v>2551</v>
      </c>
    </row>
    <row r="96" spans="1:11" ht="17.25" customHeight="1">
      <c r="A96" s="16">
        <v>86</v>
      </c>
      <c r="B96" s="17" t="s">
        <v>1883</v>
      </c>
      <c r="C96" s="28" t="s">
        <v>1884</v>
      </c>
      <c r="D96" s="29" t="s">
        <v>253</v>
      </c>
      <c r="E96" s="17" t="s">
        <v>303</v>
      </c>
      <c r="F96" s="17" t="s">
        <v>1140</v>
      </c>
      <c r="G96" s="17" t="s">
        <v>1845</v>
      </c>
      <c r="H96" s="18" t="str">
        <f>VLOOKUP(B96,[1]Data!$T:$U,2,0)</f>
        <v>B+</v>
      </c>
      <c r="I96" s="19">
        <v>122</v>
      </c>
      <c r="J96" s="20" t="s">
        <v>1168</v>
      </c>
      <c r="K96" s="16" t="s">
        <v>2551</v>
      </c>
    </row>
    <row r="97" spans="1:11" ht="17.25" customHeight="1">
      <c r="A97" s="16">
        <v>87</v>
      </c>
      <c r="B97" s="17" t="s">
        <v>1885</v>
      </c>
      <c r="C97" s="28" t="s">
        <v>80</v>
      </c>
      <c r="D97" s="29" t="s">
        <v>253</v>
      </c>
      <c r="E97" s="17" t="s">
        <v>244</v>
      </c>
      <c r="F97" s="17" t="s">
        <v>90</v>
      </c>
      <c r="G97" s="17" t="s">
        <v>1845</v>
      </c>
      <c r="H97" s="18" t="str">
        <f>VLOOKUP(B97,[1]Data!$T:$U,2,0)</f>
        <v>A+</v>
      </c>
      <c r="I97" s="19">
        <v>122</v>
      </c>
      <c r="J97" s="20" t="s">
        <v>636</v>
      </c>
      <c r="K97" s="16" t="s">
        <v>2551</v>
      </c>
    </row>
    <row r="98" spans="1:11" ht="17.25" customHeight="1">
      <c r="A98" s="16">
        <v>88</v>
      </c>
      <c r="B98" s="17" t="s">
        <v>1886</v>
      </c>
      <c r="C98" s="28" t="s">
        <v>1887</v>
      </c>
      <c r="D98" s="29" t="s">
        <v>465</v>
      </c>
      <c r="E98" s="17" t="s">
        <v>1888</v>
      </c>
      <c r="F98" s="17" t="s">
        <v>6</v>
      </c>
      <c r="G98" s="17" t="s">
        <v>1845</v>
      </c>
      <c r="H98" s="18" t="str">
        <f>VLOOKUP(B98,[1]Data!$T:$U,2,0)</f>
        <v>A</v>
      </c>
      <c r="I98" s="19">
        <v>122</v>
      </c>
      <c r="J98" s="20" t="s">
        <v>158</v>
      </c>
      <c r="K98" s="16" t="s">
        <v>2551</v>
      </c>
    </row>
    <row r="99" spans="1:11" ht="17.25" customHeight="1">
      <c r="A99" s="16">
        <v>89</v>
      </c>
      <c r="B99" s="17" t="s">
        <v>1889</v>
      </c>
      <c r="C99" s="28" t="s">
        <v>1890</v>
      </c>
      <c r="D99" s="29" t="s">
        <v>1321</v>
      </c>
      <c r="E99" s="17" t="s">
        <v>1171</v>
      </c>
      <c r="F99" s="17" t="s">
        <v>6</v>
      </c>
      <c r="G99" s="17" t="s">
        <v>1845</v>
      </c>
      <c r="H99" s="18" t="str">
        <f>VLOOKUP(B99,[1]Data!$T:$U,2,0)</f>
        <v>A+</v>
      </c>
      <c r="I99" s="19">
        <v>122</v>
      </c>
      <c r="J99" s="20" t="s">
        <v>191</v>
      </c>
      <c r="K99" s="16" t="s">
        <v>2551</v>
      </c>
    </row>
    <row r="100" spans="1:11" ht="17.25" customHeight="1">
      <c r="A100" s="16">
        <v>90</v>
      </c>
      <c r="B100" s="17" t="s">
        <v>1891</v>
      </c>
      <c r="C100" s="28" t="s">
        <v>321</v>
      </c>
      <c r="D100" s="29" t="s">
        <v>624</v>
      </c>
      <c r="E100" s="17" t="s">
        <v>776</v>
      </c>
      <c r="F100" s="17" t="s">
        <v>45</v>
      </c>
      <c r="G100" s="17" t="s">
        <v>1845</v>
      </c>
      <c r="H100" s="18" t="str">
        <f>VLOOKUP(B100,[1]Data!$T:$U,2,0)</f>
        <v>B+</v>
      </c>
      <c r="I100" s="19">
        <v>122</v>
      </c>
      <c r="J100" s="20" t="s">
        <v>1113</v>
      </c>
      <c r="K100" s="16" t="s">
        <v>2551</v>
      </c>
    </row>
    <row r="101" spans="1:11" ht="17.25" customHeight="1">
      <c r="A101" s="16">
        <v>91</v>
      </c>
      <c r="B101" s="17" t="s">
        <v>1892</v>
      </c>
      <c r="C101" s="28" t="s">
        <v>905</v>
      </c>
      <c r="D101" s="29" t="s">
        <v>68</v>
      </c>
      <c r="E101" s="17" t="s">
        <v>1893</v>
      </c>
      <c r="F101" s="17" t="s">
        <v>28</v>
      </c>
      <c r="G101" s="17" t="s">
        <v>1845</v>
      </c>
      <c r="H101" s="18" t="str">
        <f>VLOOKUP(B101,[1]Data!$T:$U,2,0)</f>
        <v>B+</v>
      </c>
      <c r="I101" s="19">
        <v>113</v>
      </c>
      <c r="J101" s="20" t="s">
        <v>1894</v>
      </c>
      <c r="K101" s="16" t="s">
        <v>2551</v>
      </c>
    </row>
    <row r="102" spans="1:11" ht="17.25" customHeight="1">
      <c r="A102" s="16">
        <v>92</v>
      </c>
      <c r="B102" s="17" t="s">
        <v>1895</v>
      </c>
      <c r="C102" s="28" t="s">
        <v>628</v>
      </c>
      <c r="D102" s="29" t="s">
        <v>266</v>
      </c>
      <c r="E102" s="17" t="s">
        <v>308</v>
      </c>
      <c r="F102" s="17" t="s">
        <v>658</v>
      </c>
      <c r="G102" s="17" t="s">
        <v>1845</v>
      </c>
      <c r="H102" s="18" t="str">
        <f>VLOOKUP(B102,[1]Data!$T:$U,2,0)</f>
        <v>A+</v>
      </c>
      <c r="I102" s="19">
        <v>122</v>
      </c>
      <c r="J102" s="20" t="s">
        <v>195</v>
      </c>
      <c r="K102" s="16" t="s">
        <v>2551</v>
      </c>
    </row>
    <row r="103" spans="1:11" ht="17.25" customHeight="1">
      <c r="A103" s="16">
        <v>93</v>
      </c>
      <c r="B103" s="17" t="s">
        <v>1896</v>
      </c>
      <c r="C103" s="28" t="s">
        <v>1655</v>
      </c>
      <c r="D103" s="29" t="s">
        <v>266</v>
      </c>
      <c r="E103" s="17" t="s">
        <v>391</v>
      </c>
      <c r="F103" s="17" t="s">
        <v>240</v>
      </c>
      <c r="G103" s="17" t="s">
        <v>1845</v>
      </c>
      <c r="H103" s="18" t="str">
        <f>VLOOKUP(B103,[1]Data!$T:$U,2,0)</f>
        <v>A</v>
      </c>
      <c r="I103" s="19">
        <v>122</v>
      </c>
      <c r="J103" s="20" t="s">
        <v>598</v>
      </c>
      <c r="K103" s="16" t="s">
        <v>2551</v>
      </c>
    </row>
    <row r="104" spans="1:11" ht="17.25" customHeight="1">
      <c r="A104" s="16">
        <v>94</v>
      </c>
      <c r="B104" s="17" t="s">
        <v>1897</v>
      </c>
      <c r="C104" s="28" t="s">
        <v>1835</v>
      </c>
      <c r="D104" s="29" t="s">
        <v>275</v>
      </c>
      <c r="E104" s="17" t="s">
        <v>1147</v>
      </c>
      <c r="F104" s="17" t="s">
        <v>45</v>
      </c>
      <c r="G104" s="17" t="s">
        <v>1845</v>
      </c>
      <c r="H104" s="18" t="str">
        <f>VLOOKUP(B104,[1]Data!$T:$U,2,0)</f>
        <v>B+</v>
      </c>
      <c r="I104" s="19">
        <v>122</v>
      </c>
      <c r="J104" s="20" t="s">
        <v>4</v>
      </c>
      <c r="K104" s="16" t="s">
        <v>2551</v>
      </c>
    </row>
    <row r="105" spans="1:11" ht="17.25" customHeight="1">
      <c r="A105" s="16">
        <v>95</v>
      </c>
      <c r="B105" s="17" t="s">
        <v>1898</v>
      </c>
      <c r="C105" s="28" t="s">
        <v>757</v>
      </c>
      <c r="D105" s="29" t="s">
        <v>275</v>
      </c>
      <c r="E105" s="17" t="s">
        <v>521</v>
      </c>
      <c r="F105" s="17" t="s">
        <v>22</v>
      </c>
      <c r="G105" s="17" t="s">
        <v>1845</v>
      </c>
      <c r="H105" s="18" t="str">
        <f>VLOOKUP(B105,[1]Data!$T:$U,2,0)</f>
        <v>A</v>
      </c>
      <c r="I105" s="19">
        <v>122</v>
      </c>
      <c r="J105" s="20" t="s">
        <v>542</v>
      </c>
      <c r="K105" s="16" t="s">
        <v>2551</v>
      </c>
    </row>
    <row r="106" spans="1:11" ht="17.25" customHeight="1">
      <c r="A106" s="16">
        <v>96</v>
      </c>
      <c r="B106" s="17" t="s">
        <v>1899</v>
      </c>
      <c r="C106" s="28" t="s">
        <v>1900</v>
      </c>
      <c r="D106" s="29" t="s">
        <v>1630</v>
      </c>
      <c r="E106" s="17" t="s">
        <v>802</v>
      </c>
      <c r="F106" s="17" t="s">
        <v>6</v>
      </c>
      <c r="G106" s="17" t="s">
        <v>1845</v>
      </c>
      <c r="H106" s="18" t="str">
        <f>VLOOKUP(B106,[1]Data!$T:$U,2,0)</f>
        <v>A+</v>
      </c>
      <c r="I106" s="19">
        <v>122</v>
      </c>
      <c r="J106" s="20" t="s">
        <v>215</v>
      </c>
      <c r="K106" s="16" t="s">
        <v>2551</v>
      </c>
    </row>
    <row r="107" spans="1:11" ht="17.25" customHeight="1">
      <c r="A107" s="16">
        <v>97</v>
      </c>
      <c r="B107" s="17" t="s">
        <v>1901</v>
      </c>
      <c r="C107" s="28" t="s">
        <v>1902</v>
      </c>
      <c r="D107" s="29" t="s">
        <v>1338</v>
      </c>
      <c r="E107" s="17" t="s">
        <v>32</v>
      </c>
      <c r="F107" s="17" t="s">
        <v>45</v>
      </c>
      <c r="G107" s="17" t="s">
        <v>1845</v>
      </c>
      <c r="H107" s="18" t="str">
        <f>VLOOKUP(B107,[1]Data!$T:$U,2,0)</f>
        <v>A+</v>
      </c>
      <c r="I107" s="19">
        <v>122</v>
      </c>
      <c r="J107" s="20" t="s">
        <v>598</v>
      </c>
      <c r="K107" s="16" t="s">
        <v>2551</v>
      </c>
    </row>
    <row r="108" spans="1:11" ht="17.25" customHeight="1">
      <c r="A108" s="16">
        <v>98</v>
      </c>
      <c r="B108" s="17" t="s">
        <v>1903</v>
      </c>
      <c r="C108" s="28" t="s">
        <v>523</v>
      </c>
      <c r="D108" s="29" t="s">
        <v>1338</v>
      </c>
      <c r="E108" s="17" t="s">
        <v>1904</v>
      </c>
      <c r="F108" s="17" t="s">
        <v>12</v>
      </c>
      <c r="G108" s="17" t="s">
        <v>1845</v>
      </c>
      <c r="H108" s="18" t="str">
        <f>VLOOKUP(B108,[1]Data!$T:$U,2,0)</f>
        <v>A+</v>
      </c>
      <c r="I108" s="19">
        <v>122</v>
      </c>
      <c r="J108" s="20" t="s">
        <v>199</v>
      </c>
      <c r="K108" s="16" t="s">
        <v>2551</v>
      </c>
    </row>
    <row r="109" spans="1:11" ht="17.25" customHeight="1">
      <c r="A109" s="16">
        <v>99</v>
      </c>
      <c r="B109" s="36" t="s">
        <v>1905</v>
      </c>
      <c r="C109" s="37" t="s">
        <v>1906</v>
      </c>
      <c r="D109" s="38" t="s">
        <v>87</v>
      </c>
      <c r="E109" s="36" t="s">
        <v>414</v>
      </c>
      <c r="F109" s="36" t="s">
        <v>324</v>
      </c>
      <c r="G109" s="36" t="s">
        <v>1845</v>
      </c>
      <c r="H109" s="39"/>
      <c r="I109" s="40">
        <v>109</v>
      </c>
      <c r="J109" s="41" t="s">
        <v>748</v>
      </c>
      <c r="K109" s="42" t="s">
        <v>2552</v>
      </c>
    </row>
    <row r="110" spans="1:11" ht="17.25" customHeight="1">
      <c r="A110" s="16">
        <v>100</v>
      </c>
      <c r="B110" s="17" t="s">
        <v>1907</v>
      </c>
      <c r="C110" s="28" t="s">
        <v>670</v>
      </c>
      <c r="D110" s="29" t="s">
        <v>87</v>
      </c>
      <c r="E110" s="17" t="s">
        <v>1072</v>
      </c>
      <c r="F110" s="17" t="s">
        <v>6</v>
      </c>
      <c r="G110" s="17" t="s">
        <v>1845</v>
      </c>
      <c r="H110" s="18" t="str">
        <f>VLOOKUP(B110,[1]Data!$T:$U,2,0)</f>
        <v>B+</v>
      </c>
      <c r="I110" s="19">
        <v>122</v>
      </c>
      <c r="J110" s="20" t="s">
        <v>796</v>
      </c>
      <c r="K110" s="16" t="s">
        <v>2551</v>
      </c>
    </row>
    <row r="111" spans="1:11" ht="17.25" customHeight="1">
      <c r="A111" s="16">
        <v>101</v>
      </c>
      <c r="B111" s="17" t="s">
        <v>1908</v>
      </c>
      <c r="C111" s="28" t="s">
        <v>169</v>
      </c>
      <c r="D111" s="29" t="s">
        <v>87</v>
      </c>
      <c r="E111" s="17" t="s">
        <v>1909</v>
      </c>
      <c r="F111" s="17" t="s">
        <v>22</v>
      </c>
      <c r="G111" s="17" t="s">
        <v>1845</v>
      </c>
      <c r="H111" s="18" t="str">
        <f>VLOOKUP(B111,[1]Data!$T:$U,2,0)</f>
        <v>A</v>
      </c>
      <c r="I111" s="19">
        <v>122</v>
      </c>
      <c r="J111" s="20" t="s">
        <v>65</v>
      </c>
      <c r="K111" s="16" t="s">
        <v>2551</v>
      </c>
    </row>
    <row r="112" spans="1:11" ht="17.25" customHeight="1">
      <c r="A112" s="16">
        <v>102</v>
      </c>
      <c r="B112" s="17" t="s">
        <v>1910</v>
      </c>
      <c r="C112" s="28" t="s">
        <v>1911</v>
      </c>
      <c r="D112" s="29" t="s">
        <v>87</v>
      </c>
      <c r="E112" s="17" t="s">
        <v>92</v>
      </c>
      <c r="F112" s="17" t="s">
        <v>207</v>
      </c>
      <c r="G112" s="17" t="s">
        <v>1845</v>
      </c>
      <c r="H112" s="18" t="str">
        <f>VLOOKUP(B112,[1]Data!$T:$U,2,0)</f>
        <v>B+</v>
      </c>
      <c r="I112" s="19">
        <v>120</v>
      </c>
      <c r="J112" s="20" t="s">
        <v>11</v>
      </c>
      <c r="K112" s="16" t="s">
        <v>2551</v>
      </c>
    </row>
    <row r="113" spans="1:11" ht="17.25" customHeight="1">
      <c r="A113" s="16">
        <v>103</v>
      </c>
      <c r="B113" s="17" t="s">
        <v>1912</v>
      </c>
      <c r="C113" s="28" t="s">
        <v>169</v>
      </c>
      <c r="D113" s="29" t="s">
        <v>498</v>
      </c>
      <c r="E113" s="17" t="s">
        <v>871</v>
      </c>
      <c r="F113" s="17" t="s">
        <v>108</v>
      </c>
      <c r="G113" s="17" t="s">
        <v>1845</v>
      </c>
      <c r="H113" s="18" t="str">
        <f>VLOOKUP(B113,[1]Data!$T:$U,2,0)</f>
        <v>A+</v>
      </c>
      <c r="I113" s="19">
        <v>122</v>
      </c>
      <c r="J113" s="20" t="s">
        <v>228</v>
      </c>
      <c r="K113" s="16" t="s">
        <v>2551</v>
      </c>
    </row>
    <row r="114" spans="1:11" ht="17.25" customHeight="1">
      <c r="A114" s="16">
        <v>104</v>
      </c>
      <c r="B114" s="17" t="s">
        <v>1913</v>
      </c>
      <c r="C114" s="28" t="s">
        <v>1914</v>
      </c>
      <c r="D114" s="29" t="s">
        <v>327</v>
      </c>
      <c r="E114" s="17" t="s">
        <v>921</v>
      </c>
      <c r="F114" s="17" t="s">
        <v>28</v>
      </c>
      <c r="G114" s="17" t="s">
        <v>1845</v>
      </c>
      <c r="H114" s="18" t="str">
        <f>VLOOKUP(B114,[1]Data!$T:$U,2,0)</f>
        <v>B</v>
      </c>
      <c r="I114" s="19">
        <v>120</v>
      </c>
      <c r="J114" s="20" t="s">
        <v>304</v>
      </c>
      <c r="K114" s="16" t="s">
        <v>2551</v>
      </c>
    </row>
    <row r="115" spans="1:11" ht="17.25" customHeight="1">
      <c r="A115" s="16">
        <v>105</v>
      </c>
      <c r="B115" s="17" t="s">
        <v>1915</v>
      </c>
      <c r="C115" s="28" t="s">
        <v>1916</v>
      </c>
      <c r="D115" s="29" t="s">
        <v>117</v>
      </c>
      <c r="E115" s="17" t="s">
        <v>467</v>
      </c>
      <c r="F115" s="17" t="s">
        <v>22</v>
      </c>
      <c r="G115" s="17" t="s">
        <v>1845</v>
      </c>
      <c r="H115" s="18" t="str">
        <f>VLOOKUP(B115,[1]Data!$T:$U,2,0)</f>
        <v>A</v>
      </c>
      <c r="I115" s="19">
        <v>122</v>
      </c>
      <c r="J115" s="20" t="s">
        <v>215</v>
      </c>
      <c r="K115" s="16" t="s">
        <v>2551</v>
      </c>
    </row>
    <row r="116" spans="1:11" ht="17.25" customHeight="1">
      <c r="A116" s="16">
        <v>106</v>
      </c>
      <c r="B116" s="17" t="s">
        <v>1917</v>
      </c>
      <c r="C116" s="28" t="s">
        <v>1918</v>
      </c>
      <c r="D116" s="29" t="s">
        <v>121</v>
      </c>
      <c r="E116" s="17" t="s">
        <v>88</v>
      </c>
      <c r="F116" s="17" t="s">
        <v>108</v>
      </c>
      <c r="G116" s="17" t="s">
        <v>1845</v>
      </c>
      <c r="H116" s="18" t="str">
        <f>VLOOKUP(B116,[1]Data!$T:$U,2,0)</f>
        <v>A</v>
      </c>
      <c r="I116" s="19">
        <v>122</v>
      </c>
      <c r="J116" s="20" t="s">
        <v>682</v>
      </c>
      <c r="K116" s="16" t="s">
        <v>2551</v>
      </c>
    </row>
    <row r="117" spans="1:11" ht="17.25" customHeight="1">
      <c r="A117" s="16">
        <v>107</v>
      </c>
      <c r="B117" s="17" t="s">
        <v>1919</v>
      </c>
      <c r="C117" s="28" t="s">
        <v>1282</v>
      </c>
      <c r="D117" s="29" t="s">
        <v>333</v>
      </c>
      <c r="E117" s="17" t="s">
        <v>1920</v>
      </c>
      <c r="F117" s="17" t="s">
        <v>962</v>
      </c>
      <c r="G117" s="17" t="s">
        <v>1845</v>
      </c>
      <c r="H117" s="18" t="str">
        <f>VLOOKUP(B117,[1]Data!$T:$U,2,0)</f>
        <v>B</v>
      </c>
      <c r="I117" s="19">
        <v>122</v>
      </c>
      <c r="J117" s="20" t="s">
        <v>721</v>
      </c>
      <c r="K117" s="16" t="s">
        <v>2551</v>
      </c>
    </row>
    <row r="118" spans="1:11" ht="17.25" customHeight="1">
      <c r="A118" s="16">
        <v>108</v>
      </c>
      <c r="B118" s="17" t="s">
        <v>1921</v>
      </c>
      <c r="C118" s="28" t="s">
        <v>1922</v>
      </c>
      <c r="D118" s="29" t="s">
        <v>511</v>
      </c>
      <c r="E118" s="17" t="s">
        <v>1120</v>
      </c>
      <c r="F118" s="17" t="s">
        <v>240</v>
      </c>
      <c r="G118" s="17" t="s">
        <v>1845</v>
      </c>
      <c r="H118" s="18" t="str">
        <f>VLOOKUP(B118,[1]Data!$T:$U,2,0)</f>
        <v>A</v>
      </c>
      <c r="I118" s="19">
        <v>122</v>
      </c>
      <c r="J118" s="20" t="s">
        <v>323</v>
      </c>
      <c r="K118" s="16" t="s">
        <v>2551</v>
      </c>
    </row>
    <row r="119" spans="1:11" ht="17.25" customHeight="1">
      <c r="A119" s="16">
        <v>109</v>
      </c>
      <c r="B119" s="17" t="s">
        <v>1923</v>
      </c>
      <c r="C119" s="28" t="s">
        <v>1375</v>
      </c>
      <c r="D119" s="29" t="s">
        <v>799</v>
      </c>
      <c r="E119" s="17" t="s">
        <v>1310</v>
      </c>
      <c r="F119" s="17" t="s">
        <v>6</v>
      </c>
      <c r="G119" s="17" t="s">
        <v>1845</v>
      </c>
      <c r="H119" s="18" t="str">
        <f>VLOOKUP(B119,[1]Data!$T:$U,2,0)</f>
        <v>A+</v>
      </c>
      <c r="I119" s="19">
        <v>122</v>
      </c>
      <c r="J119" s="20" t="s">
        <v>343</v>
      </c>
      <c r="K119" s="16" t="s">
        <v>2551</v>
      </c>
    </row>
    <row r="120" spans="1:11" ht="17.25" customHeight="1">
      <c r="A120" s="16">
        <v>110</v>
      </c>
      <c r="B120" s="17" t="s">
        <v>1924</v>
      </c>
      <c r="C120" s="28" t="s">
        <v>1693</v>
      </c>
      <c r="D120" s="29" t="s">
        <v>1086</v>
      </c>
      <c r="E120" s="17" t="s">
        <v>1503</v>
      </c>
      <c r="F120" s="17" t="s">
        <v>6</v>
      </c>
      <c r="G120" s="17" t="s">
        <v>1845</v>
      </c>
      <c r="H120" s="18" t="str">
        <f>VLOOKUP(B120,[1]Data!$T:$U,2,0)</f>
        <v>B</v>
      </c>
      <c r="I120" s="19">
        <v>122</v>
      </c>
      <c r="J120" s="20" t="s">
        <v>1263</v>
      </c>
      <c r="K120" s="16" t="s">
        <v>2551</v>
      </c>
    </row>
    <row r="121" spans="1:11" ht="17.25" customHeight="1">
      <c r="A121" s="16">
        <v>111</v>
      </c>
      <c r="B121" s="17" t="s">
        <v>1925</v>
      </c>
      <c r="C121" s="28" t="s">
        <v>1707</v>
      </c>
      <c r="D121" s="29" t="s">
        <v>676</v>
      </c>
      <c r="E121" s="17" t="s">
        <v>1926</v>
      </c>
      <c r="F121" s="17" t="s">
        <v>6</v>
      </c>
      <c r="G121" s="17" t="s">
        <v>1845</v>
      </c>
      <c r="H121" s="18" t="str">
        <f>VLOOKUP(B121,[1]Data!$T:$U,2,0)</f>
        <v>B+</v>
      </c>
      <c r="I121" s="19">
        <v>122</v>
      </c>
      <c r="J121" s="20" t="s">
        <v>924</v>
      </c>
      <c r="K121" s="16" t="s">
        <v>2551</v>
      </c>
    </row>
    <row r="122" spans="1:11" ht="17.25" customHeight="1">
      <c r="A122" s="16">
        <v>112</v>
      </c>
      <c r="B122" s="17" t="s">
        <v>1927</v>
      </c>
      <c r="C122" s="28" t="s">
        <v>1928</v>
      </c>
      <c r="D122" s="29" t="s">
        <v>1929</v>
      </c>
      <c r="E122" s="17" t="s">
        <v>186</v>
      </c>
      <c r="F122" s="17" t="s">
        <v>207</v>
      </c>
      <c r="G122" s="17" t="s">
        <v>1845</v>
      </c>
      <c r="H122" s="18" t="str">
        <f>VLOOKUP(B122,[1]Data!$T:$U,2,0)</f>
        <v>B+</v>
      </c>
      <c r="I122" s="19">
        <v>115</v>
      </c>
      <c r="J122" s="20" t="s">
        <v>822</v>
      </c>
      <c r="K122" s="16" t="s">
        <v>2551</v>
      </c>
    </row>
    <row r="123" spans="1:11" ht="17.25" customHeight="1">
      <c r="A123" s="16">
        <v>113</v>
      </c>
      <c r="B123" s="17" t="s">
        <v>1930</v>
      </c>
      <c r="C123" s="28" t="s">
        <v>1931</v>
      </c>
      <c r="D123" s="29" t="s">
        <v>1235</v>
      </c>
      <c r="E123" s="17" t="s">
        <v>1178</v>
      </c>
      <c r="F123" s="17" t="s">
        <v>445</v>
      </c>
      <c r="G123" s="17" t="s">
        <v>1845</v>
      </c>
      <c r="H123" s="18" t="str">
        <f>VLOOKUP(B123,[1]Data!$T:$U,2,0)</f>
        <v>B</v>
      </c>
      <c r="I123" s="19">
        <v>120</v>
      </c>
      <c r="J123" s="20" t="s">
        <v>245</v>
      </c>
      <c r="K123" s="16" t="s">
        <v>2551</v>
      </c>
    </row>
    <row r="124" spans="1:11" ht="17.25" customHeight="1">
      <c r="A124" s="16">
        <v>114</v>
      </c>
      <c r="B124" s="17" t="s">
        <v>1932</v>
      </c>
      <c r="C124" s="28" t="s">
        <v>1933</v>
      </c>
      <c r="D124" s="29" t="s">
        <v>365</v>
      </c>
      <c r="E124" s="17" t="s">
        <v>1500</v>
      </c>
      <c r="F124" s="17" t="s">
        <v>12</v>
      </c>
      <c r="G124" s="17" t="s">
        <v>1845</v>
      </c>
      <c r="H124" s="18" t="str">
        <f>VLOOKUP(B124,[1]Data!$T:$U,2,0)</f>
        <v>A+</v>
      </c>
      <c r="I124" s="19">
        <v>122</v>
      </c>
      <c r="J124" s="20" t="s">
        <v>542</v>
      </c>
      <c r="K124" s="16" t="s">
        <v>2551</v>
      </c>
    </row>
    <row r="125" spans="1:11" ht="17.25" customHeight="1">
      <c r="A125" s="16">
        <v>115</v>
      </c>
      <c r="B125" s="17" t="s">
        <v>1934</v>
      </c>
      <c r="C125" s="28" t="s">
        <v>131</v>
      </c>
      <c r="D125" s="29" t="s">
        <v>138</v>
      </c>
      <c r="E125" s="17" t="s">
        <v>667</v>
      </c>
      <c r="F125" s="17" t="s">
        <v>240</v>
      </c>
      <c r="G125" s="17" t="s">
        <v>1845</v>
      </c>
      <c r="H125" s="18" t="str">
        <f>VLOOKUP(B125,[1]Data!$T:$U,2,0)</f>
        <v>B+</v>
      </c>
      <c r="I125" s="19">
        <v>122</v>
      </c>
      <c r="J125" s="20" t="s">
        <v>21</v>
      </c>
      <c r="K125" s="16" t="s">
        <v>2551</v>
      </c>
    </row>
    <row r="126" spans="1:11" ht="17.25" customHeight="1">
      <c r="A126" s="16">
        <v>116</v>
      </c>
      <c r="B126" s="17" t="s">
        <v>1935</v>
      </c>
      <c r="C126" s="28" t="s">
        <v>628</v>
      </c>
      <c r="D126" s="29" t="s">
        <v>1096</v>
      </c>
      <c r="E126" s="17" t="s">
        <v>1936</v>
      </c>
      <c r="F126" s="17" t="s">
        <v>1937</v>
      </c>
      <c r="G126" s="17" t="s">
        <v>1845</v>
      </c>
      <c r="H126" s="18" t="str">
        <f>VLOOKUP(B126,[1]Data!$T:$U,2,0)</f>
        <v>A+</v>
      </c>
      <c r="I126" s="19">
        <v>122</v>
      </c>
      <c r="J126" s="20" t="s">
        <v>748</v>
      </c>
      <c r="K126" s="16" t="s">
        <v>2551</v>
      </c>
    </row>
    <row r="127" spans="1:11" ht="17.25" customHeight="1">
      <c r="A127" s="16">
        <v>117</v>
      </c>
      <c r="B127" s="17" t="s">
        <v>1938</v>
      </c>
      <c r="C127" s="28" t="s">
        <v>698</v>
      </c>
      <c r="D127" s="29" t="s">
        <v>375</v>
      </c>
      <c r="E127" s="17" t="s">
        <v>1265</v>
      </c>
      <c r="F127" s="17" t="s">
        <v>207</v>
      </c>
      <c r="G127" s="17" t="s">
        <v>1845</v>
      </c>
      <c r="H127" s="18" t="str">
        <f>VLOOKUP(B127,[1]Data!$T:$U,2,0)</f>
        <v>B+</v>
      </c>
      <c r="I127" s="19">
        <v>122</v>
      </c>
      <c r="J127" s="20" t="s">
        <v>195</v>
      </c>
      <c r="K127" s="16" t="s">
        <v>2551</v>
      </c>
    </row>
    <row r="128" spans="1:11" ht="17.25" customHeight="1">
      <c r="A128" s="16">
        <v>118</v>
      </c>
      <c r="B128" s="17" t="s">
        <v>1939</v>
      </c>
      <c r="C128" s="28" t="s">
        <v>1940</v>
      </c>
      <c r="D128" s="29" t="s">
        <v>156</v>
      </c>
      <c r="E128" s="17" t="s">
        <v>1147</v>
      </c>
      <c r="F128" s="17" t="s">
        <v>240</v>
      </c>
      <c r="G128" s="17" t="s">
        <v>1845</v>
      </c>
      <c r="H128" s="18" t="str">
        <f>VLOOKUP(B128,[1]Data!$T:$U,2,0)</f>
        <v>A+</v>
      </c>
      <c r="I128" s="19">
        <v>122</v>
      </c>
      <c r="J128" s="20" t="s">
        <v>362</v>
      </c>
      <c r="K128" s="16" t="s">
        <v>2551</v>
      </c>
    </row>
    <row r="129" spans="1:11" ht="17.25" customHeight="1">
      <c r="A129" s="16">
        <v>119</v>
      </c>
      <c r="B129" s="17" t="s">
        <v>1941</v>
      </c>
      <c r="C129" s="28" t="s">
        <v>1942</v>
      </c>
      <c r="D129" s="29" t="s">
        <v>161</v>
      </c>
      <c r="E129" s="17" t="s">
        <v>1943</v>
      </c>
      <c r="F129" s="17" t="s">
        <v>51</v>
      </c>
      <c r="G129" s="17" t="s">
        <v>1845</v>
      </c>
      <c r="H129" s="18" t="str">
        <f>VLOOKUP(B129,[1]Data!$T:$U,2,0)</f>
        <v>A+</v>
      </c>
      <c r="I129" s="19">
        <v>122</v>
      </c>
      <c r="J129" s="20" t="s">
        <v>477</v>
      </c>
      <c r="K129" s="16" t="s">
        <v>2551</v>
      </c>
    </row>
    <row r="130" spans="1:11" ht="17.25" customHeight="1">
      <c r="A130" s="16">
        <v>120</v>
      </c>
      <c r="B130" s="17" t="s">
        <v>1944</v>
      </c>
      <c r="C130" s="28" t="s">
        <v>1945</v>
      </c>
      <c r="D130" s="29" t="s">
        <v>161</v>
      </c>
      <c r="E130" s="17" t="s">
        <v>1217</v>
      </c>
      <c r="F130" s="17" t="s">
        <v>324</v>
      </c>
      <c r="G130" s="17" t="s">
        <v>1845</v>
      </c>
      <c r="H130" s="18" t="str">
        <f>VLOOKUP(B130,[1]Data!$T:$U,2,0)</f>
        <v>B</v>
      </c>
      <c r="I130" s="19">
        <v>113</v>
      </c>
      <c r="J130" s="20" t="s">
        <v>70</v>
      </c>
      <c r="K130" s="16" t="s">
        <v>2551</v>
      </c>
    </row>
    <row r="131" spans="1:11" ht="17.25" customHeight="1">
      <c r="A131" s="16">
        <v>121</v>
      </c>
      <c r="B131" s="17" t="s">
        <v>1946</v>
      </c>
      <c r="C131" s="28" t="s">
        <v>1947</v>
      </c>
      <c r="D131" s="29" t="s">
        <v>161</v>
      </c>
      <c r="E131" s="17" t="s">
        <v>1695</v>
      </c>
      <c r="F131" s="17" t="s">
        <v>207</v>
      </c>
      <c r="G131" s="17" t="s">
        <v>1845</v>
      </c>
      <c r="H131" s="18" t="str">
        <f>VLOOKUP(B131,[1]Data!$T:$U,2,0)</f>
        <v>B+</v>
      </c>
      <c r="I131" s="19">
        <v>120</v>
      </c>
      <c r="J131" s="20" t="s">
        <v>584</v>
      </c>
      <c r="K131" s="16" t="s">
        <v>2551</v>
      </c>
    </row>
    <row r="132" spans="1:11" ht="17.25" customHeight="1">
      <c r="A132" s="16">
        <v>122</v>
      </c>
      <c r="B132" s="17" t="s">
        <v>1948</v>
      </c>
      <c r="C132" s="28" t="s">
        <v>1949</v>
      </c>
      <c r="D132" s="29" t="s">
        <v>1950</v>
      </c>
      <c r="E132" s="17" t="s">
        <v>1951</v>
      </c>
      <c r="F132" s="17" t="s">
        <v>12</v>
      </c>
      <c r="G132" s="17" t="s">
        <v>1845</v>
      </c>
      <c r="H132" s="18" t="str">
        <f>VLOOKUP(B132,[1]Data!$T:$U,2,0)</f>
        <v>B+</v>
      </c>
      <c r="I132" s="19">
        <v>122</v>
      </c>
      <c r="J132" s="20" t="s">
        <v>255</v>
      </c>
      <c r="K132" s="16" t="s">
        <v>2551</v>
      </c>
    </row>
    <row r="133" spans="1:11" ht="17.25" customHeight="1">
      <c r="A133" s="16">
        <v>123</v>
      </c>
      <c r="B133" s="17" t="s">
        <v>1952</v>
      </c>
      <c r="C133" s="28" t="s">
        <v>1953</v>
      </c>
      <c r="D133" s="29" t="s">
        <v>821</v>
      </c>
      <c r="E133" s="17" t="s">
        <v>671</v>
      </c>
      <c r="F133" s="17" t="s">
        <v>6</v>
      </c>
      <c r="G133" s="17" t="s">
        <v>1845</v>
      </c>
      <c r="H133" s="18" t="str">
        <f>VLOOKUP(B133,[1]Data!$T:$U,2,0)</f>
        <v>A+</v>
      </c>
      <c r="I133" s="19">
        <v>119</v>
      </c>
      <c r="J133" s="20" t="s">
        <v>655</v>
      </c>
      <c r="K133" s="16" t="s">
        <v>2551</v>
      </c>
    </row>
    <row r="134" spans="1:11" ht="17.25" customHeight="1">
      <c r="A134" s="16">
        <v>124</v>
      </c>
      <c r="B134" s="17" t="s">
        <v>1954</v>
      </c>
      <c r="C134" s="28" t="s">
        <v>131</v>
      </c>
      <c r="D134" s="29" t="s">
        <v>699</v>
      </c>
      <c r="E134" s="17" t="s">
        <v>1262</v>
      </c>
      <c r="F134" s="17" t="s">
        <v>51</v>
      </c>
      <c r="G134" s="17" t="s">
        <v>1845</v>
      </c>
      <c r="H134" s="18" t="str">
        <f>VLOOKUP(B134,[1]Data!$T:$U,2,0)</f>
        <v>C+</v>
      </c>
      <c r="I134" s="19">
        <v>94</v>
      </c>
      <c r="J134" s="20" t="s">
        <v>1955</v>
      </c>
      <c r="K134" s="16" t="s">
        <v>2551</v>
      </c>
    </row>
    <row r="135" spans="1:11" ht="17.25" customHeight="1">
      <c r="A135" s="16">
        <v>125</v>
      </c>
      <c r="B135" s="17" t="s">
        <v>1956</v>
      </c>
      <c r="C135" s="28" t="s">
        <v>1230</v>
      </c>
      <c r="D135" s="29" t="s">
        <v>699</v>
      </c>
      <c r="E135" s="17" t="s">
        <v>578</v>
      </c>
      <c r="F135" s="17" t="s">
        <v>108</v>
      </c>
      <c r="G135" s="17" t="s">
        <v>1845</v>
      </c>
      <c r="H135" s="18" t="str">
        <f>VLOOKUP(B135,[1]Data!$T:$U,2,0)</f>
        <v>B</v>
      </c>
      <c r="I135" s="19">
        <v>120</v>
      </c>
      <c r="J135" s="20" t="s">
        <v>495</v>
      </c>
      <c r="K135" s="16" t="s">
        <v>2551</v>
      </c>
    </row>
    <row r="136" spans="1:11" ht="17.25" customHeight="1">
      <c r="A136" s="16">
        <v>126</v>
      </c>
      <c r="B136" s="17" t="s">
        <v>1957</v>
      </c>
      <c r="C136" s="28" t="s">
        <v>1170</v>
      </c>
      <c r="D136" s="29" t="s">
        <v>713</v>
      </c>
      <c r="E136" s="17" t="s">
        <v>218</v>
      </c>
      <c r="F136" s="17" t="s">
        <v>1039</v>
      </c>
      <c r="G136" s="17" t="s">
        <v>1845</v>
      </c>
      <c r="H136" s="18" t="str">
        <f>VLOOKUP(B136,[1]Data!$T:$U,2,0)</f>
        <v>A+</v>
      </c>
      <c r="I136" s="19">
        <v>122</v>
      </c>
      <c r="J136" s="20" t="s">
        <v>598</v>
      </c>
      <c r="K136" s="16" t="s">
        <v>2551</v>
      </c>
    </row>
    <row r="137" spans="1:11" ht="17.25" customHeight="1">
      <c r="A137" s="16">
        <v>127</v>
      </c>
      <c r="B137" s="17" t="s">
        <v>1958</v>
      </c>
      <c r="C137" s="28" t="s">
        <v>1959</v>
      </c>
      <c r="D137" s="29" t="s">
        <v>713</v>
      </c>
      <c r="E137" s="17" t="s">
        <v>847</v>
      </c>
      <c r="F137" s="17" t="s">
        <v>324</v>
      </c>
      <c r="G137" s="17" t="s">
        <v>1845</v>
      </c>
      <c r="H137" s="18" t="str">
        <f>VLOOKUP(B137,[1]Data!$T:$U,2,0)</f>
        <v>B</v>
      </c>
      <c r="I137" s="19">
        <v>122</v>
      </c>
      <c r="J137" s="20" t="s">
        <v>598</v>
      </c>
      <c r="K137" s="16" t="s">
        <v>2551</v>
      </c>
    </row>
    <row r="138" spans="1:11" ht="17.25" customHeight="1">
      <c r="A138" s="16">
        <v>128</v>
      </c>
      <c r="B138" s="17" t="s">
        <v>1960</v>
      </c>
      <c r="C138" s="28" t="s">
        <v>1961</v>
      </c>
      <c r="D138" s="29" t="s">
        <v>1962</v>
      </c>
      <c r="E138" s="17" t="s">
        <v>1400</v>
      </c>
      <c r="F138" s="17" t="s">
        <v>108</v>
      </c>
      <c r="G138" s="17" t="s">
        <v>1845</v>
      </c>
      <c r="H138" s="18" t="str">
        <f>VLOOKUP(B138,[1]Data!$T:$U,2,0)</f>
        <v>B+</v>
      </c>
      <c r="I138" s="19">
        <v>122</v>
      </c>
      <c r="J138" s="20" t="s">
        <v>148</v>
      </c>
      <c r="K138" s="16" t="s">
        <v>2551</v>
      </c>
    </row>
    <row r="139" spans="1:11" ht="17.25" customHeight="1">
      <c r="A139" s="16">
        <v>129</v>
      </c>
      <c r="B139" s="17" t="s">
        <v>1963</v>
      </c>
      <c r="C139" s="28" t="s">
        <v>1964</v>
      </c>
      <c r="D139" s="29" t="s">
        <v>2</v>
      </c>
      <c r="E139" s="17" t="s">
        <v>315</v>
      </c>
      <c r="F139" s="17" t="s">
        <v>430</v>
      </c>
      <c r="G139" s="17" t="s">
        <v>1965</v>
      </c>
      <c r="H139" s="18" t="str">
        <f>VLOOKUP(B139,[1]Data!$T:$U,2,0)</f>
        <v>A</v>
      </c>
      <c r="I139" s="19">
        <v>122</v>
      </c>
      <c r="J139" s="20" t="s">
        <v>134</v>
      </c>
      <c r="K139" s="16" t="s">
        <v>2551</v>
      </c>
    </row>
    <row r="140" spans="1:11" ht="17.25" customHeight="1">
      <c r="A140" s="16">
        <v>130</v>
      </c>
      <c r="B140" s="17" t="s">
        <v>1966</v>
      </c>
      <c r="C140" s="28" t="s">
        <v>1967</v>
      </c>
      <c r="D140" s="29" t="s">
        <v>2</v>
      </c>
      <c r="E140" s="17" t="s">
        <v>376</v>
      </c>
      <c r="F140" s="17" t="s">
        <v>45</v>
      </c>
      <c r="G140" s="17" t="s">
        <v>1965</v>
      </c>
      <c r="H140" s="18" t="str">
        <f>VLOOKUP(B140,[1]Data!$T:$U,2,0)</f>
        <v>A</v>
      </c>
      <c r="I140" s="19">
        <v>122</v>
      </c>
      <c r="J140" s="20" t="s">
        <v>199</v>
      </c>
      <c r="K140" s="16" t="s">
        <v>2551</v>
      </c>
    </row>
    <row r="141" spans="1:11" ht="17.25" customHeight="1">
      <c r="A141" s="16">
        <v>131</v>
      </c>
      <c r="B141" s="17" t="s">
        <v>1968</v>
      </c>
      <c r="C141" s="28" t="s">
        <v>898</v>
      </c>
      <c r="D141" s="29" t="s">
        <v>9</v>
      </c>
      <c r="E141" s="17" t="s">
        <v>1214</v>
      </c>
      <c r="F141" s="17" t="s">
        <v>94</v>
      </c>
      <c r="G141" s="17" t="s">
        <v>1965</v>
      </c>
      <c r="H141" s="18" t="str">
        <f>VLOOKUP(B141,[1]Data!$T:$U,2,0)</f>
        <v>A</v>
      </c>
      <c r="I141" s="19">
        <v>122</v>
      </c>
      <c r="J141" s="20" t="s">
        <v>56</v>
      </c>
      <c r="K141" s="16" t="s">
        <v>2551</v>
      </c>
    </row>
    <row r="142" spans="1:11" ht="17.25" customHeight="1">
      <c r="A142" s="16">
        <v>132</v>
      </c>
      <c r="B142" s="17" t="s">
        <v>1969</v>
      </c>
      <c r="C142" s="28" t="s">
        <v>24</v>
      </c>
      <c r="D142" s="29" t="s">
        <v>9</v>
      </c>
      <c r="E142" s="17" t="s">
        <v>1711</v>
      </c>
      <c r="F142" s="17" t="s">
        <v>108</v>
      </c>
      <c r="G142" s="17" t="s">
        <v>1965</v>
      </c>
      <c r="H142" s="18" t="str">
        <f>VLOOKUP(B142,[1]Data!$T:$U,2,0)</f>
        <v>A</v>
      </c>
      <c r="I142" s="19">
        <v>122</v>
      </c>
      <c r="J142" s="20" t="s">
        <v>636</v>
      </c>
      <c r="K142" s="16" t="s">
        <v>2551</v>
      </c>
    </row>
    <row r="143" spans="1:11" ht="17.25" customHeight="1">
      <c r="A143" s="16">
        <v>133</v>
      </c>
      <c r="B143" s="17" t="s">
        <v>1970</v>
      </c>
      <c r="C143" s="28" t="s">
        <v>1971</v>
      </c>
      <c r="D143" s="29" t="s">
        <v>1972</v>
      </c>
      <c r="E143" s="17" t="s">
        <v>234</v>
      </c>
      <c r="F143" s="17" t="s">
        <v>51</v>
      </c>
      <c r="G143" s="17" t="s">
        <v>1965</v>
      </c>
      <c r="H143" s="18" t="str">
        <f>VLOOKUP(B143,[1]Data!$T:$U,2,0)</f>
        <v>A</v>
      </c>
      <c r="I143" s="19">
        <v>122</v>
      </c>
      <c r="J143" s="20" t="s">
        <v>1387</v>
      </c>
      <c r="K143" s="16" t="s">
        <v>2551</v>
      </c>
    </row>
    <row r="144" spans="1:11" ht="17.25" customHeight="1">
      <c r="A144" s="16">
        <v>134</v>
      </c>
      <c r="B144" s="17" t="s">
        <v>1973</v>
      </c>
      <c r="C144" s="28" t="s">
        <v>368</v>
      </c>
      <c r="D144" s="29" t="s">
        <v>1863</v>
      </c>
      <c r="E144" s="17" t="s">
        <v>834</v>
      </c>
      <c r="F144" s="17" t="s">
        <v>45</v>
      </c>
      <c r="G144" s="17" t="s">
        <v>1965</v>
      </c>
      <c r="H144" s="18" t="str">
        <f>VLOOKUP(B144,[1]Data!$T:$U,2,0)</f>
        <v>A</v>
      </c>
      <c r="I144" s="19">
        <v>122</v>
      </c>
      <c r="J144" s="20" t="s">
        <v>128</v>
      </c>
      <c r="K144" s="16" t="s">
        <v>2551</v>
      </c>
    </row>
    <row r="145" spans="1:11" ht="17.25" customHeight="1">
      <c r="A145" s="16">
        <v>135</v>
      </c>
      <c r="B145" s="17" t="s">
        <v>1974</v>
      </c>
      <c r="C145" s="28" t="s">
        <v>1975</v>
      </c>
      <c r="D145" s="29" t="s">
        <v>866</v>
      </c>
      <c r="E145" s="17" t="s">
        <v>657</v>
      </c>
      <c r="F145" s="17" t="s">
        <v>207</v>
      </c>
      <c r="G145" s="17" t="s">
        <v>1965</v>
      </c>
      <c r="H145" s="18" t="str">
        <f>VLOOKUP(B145,[1]Data!$T:$U,2,0)</f>
        <v>A</v>
      </c>
      <c r="I145" s="19">
        <v>117</v>
      </c>
      <c r="J145" s="20" t="s">
        <v>646</v>
      </c>
      <c r="K145" s="16" t="s">
        <v>2551</v>
      </c>
    </row>
    <row r="146" spans="1:11" ht="17.25" customHeight="1">
      <c r="A146" s="16">
        <v>136</v>
      </c>
      <c r="B146" s="17" t="s">
        <v>1976</v>
      </c>
      <c r="C146" s="28" t="s">
        <v>680</v>
      </c>
      <c r="D146" s="29" t="s">
        <v>874</v>
      </c>
      <c r="E146" s="17" t="s">
        <v>328</v>
      </c>
      <c r="F146" s="17" t="s">
        <v>28</v>
      </c>
      <c r="G146" s="17" t="s">
        <v>1965</v>
      </c>
      <c r="H146" s="18" t="str">
        <f>VLOOKUP(B146,[1]Data!$T:$U,2,0)</f>
        <v>B+</v>
      </c>
      <c r="I146" s="19">
        <v>122</v>
      </c>
      <c r="J146" s="20" t="s">
        <v>488</v>
      </c>
      <c r="K146" s="16" t="s">
        <v>2551</v>
      </c>
    </row>
    <row r="147" spans="1:11" ht="17.25" customHeight="1">
      <c r="A147" s="16">
        <v>137</v>
      </c>
      <c r="B147" s="17" t="s">
        <v>1977</v>
      </c>
      <c r="C147" s="28" t="s">
        <v>1978</v>
      </c>
      <c r="D147" s="29" t="s">
        <v>737</v>
      </c>
      <c r="E147" s="17" t="s">
        <v>1069</v>
      </c>
      <c r="F147" s="17" t="s">
        <v>108</v>
      </c>
      <c r="G147" s="17" t="s">
        <v>1965</v>
      </c>
      <c r="H147" s="18" t="str">
        <f>VLOOKUP(B147,[1]Data!$T:$U,2,0)</f>
        <v>B+</v>
      </c>
      <c r="I147" s="19">
        <v>122</v>
      </c>
      <c r="J147" s="20" t="s">
        <v>343</v>
      </c>
      <c r="K147" s="16" t="s">
        <v>2551</v>
      </c>
    </row>
    <row r="148" spans="1:11" ht="17.25" customHeight="1">
      <c r="A148" s="16">
        <v>138</v>
      </c>
      <c r="B148" s="17" t="s">
        <v>1979</v>
      </c>
      <c r="C148" s="28" t="s">
        <v>865</v>
      </c>
      <c r="D148" s="29" t="s">
        <v>230</v>
      </c>
      <c r="E148" s="17" t="s">
        <v>871</v>
      </c>
      <c r="F148" s="17" t="s">
        <v>324</v>
      </c>
      <c r="G148" s="17" t="s">
        <v>1965</v>
      </c>
      <c r="H148" s="18" t="str">
        <f>VLOOKUP(B148,[1]Data!$T:$U,2,0)</f>
        <v>B</v>
      </c>
      <c r="I148" s="19">
        <v>122</v>
      </c>
      <c r="J148" s="20" t="s">
        <v>1980</v>
      </c>
      <c r="K148" s="16" t="s">
        <v>2551</v>
      </c>
    </row>
    <row r="149" spans="1:11" ht="17.25" customHeight="1">
      <c r="A149" s="16">
        <v>139</v>
      </c>
      <c r="B149" s="17" t="s">
        <v>1981</v>
      </c>
      <c r="C149" s="28" t="s">
        <v>1982</v>
      </c>
      <c r="D149" s="29" t="s">
        <v>883</v>
      </c>
      <c r="E149" s="17" t="s">
        <v>1983</v>
      </c>
      <c r="F149" s="17" t="s">
        <v>39</v>
      </c>
      <c r="G149" s="17" t="s">
        <v>1965</v>
      </c>
      <c r="H149" s="18" t="str">
        <f>VLOOKUP(B149,[1]Data!$T:$U,2,0)</f>
        <v>A</v>
      </c>
      <c r="I149" s="19">
        <v>122</v>
      </c>
      <c r="J149" s="20" t="s">
        <v>1251</v>
      </c>
      <c r="K149" s="16" t="s">
        <v>2551</v>
      </c>
    </row>
    <row r="150" spans="1:11" ht="17.25" customHeight="1">
      <c r="A150" s="16">
        <v>140</v>
      </c>
      <c r="B150" s="17" t="s">
        <v>1984</v>
      </c>
      <c r="C150" s="28" t="s">
        <v>1985</v>
      </c>
      <c r="D150" s="29" t="s">
        <v>883</v>
      </c>
      <c r="E150" s="17" t="s">
        <v>899</v>
      </c>
      <c r="F150" s="17" t="s">
        <v>240</v>
      </c>
      <c r="G150" s="17" t="s">
        <v>1965</v>
      </c>
      <c r="H150" s="18" t="str">
        <f>VLOOKUP(B150,[1]Data!$T:$U,2,0)</f>
        <v>A</v>
      </c>
      <c r="I150" s="19">
        <v>120</v>
      </c>
      <c r="J150" s="20" t="s">
        <v>682</v>
      </c>
      <c r="K150" s="16" t="s">
        <v>2551</v>
      </c>
    </row>
    <row r="151" spans="1:11" ht="17.25" customHeight="1">
      <c r="A151" s="16">
        <v>141</v>
      </c>
      <c r="B151" s="17" t="s">
        <v>1986</v>
      </c>
      <c r="C151" s="28" t="s">
        <v>1987</v>
      </c>
      <c r="D151" s="29" t="s">
        <v>238</v>
      </c>
      <c r="E151" s="17" t="s">
        <v>1383</v>
      </c>
      <c r="F151" s="17" t="s">
        <v>6</v>
      </c>
      <c r="G151" s="17" t="s">
        <v>1965</v>
      </c>
      <c r="H151" s="18" t="str">
        <f>VLOOKUP(B151,[1]Data!$T:$U,2,0)</f>
        <v>A</v>
      </c>
      <c r="I151" s="19">
        <v>122</v>
      </c>
      <c r="J151" s="20" t="s">
        <v>107</v>
      </c>
      <c r="K151" s="16" t="s">
        <v>2551</v>
      </c>
    </row>
    <row r="152" spans="1:11" ht="17.25" customHeight="1">
      <c r="A152" s="16">
        <v>142</v>
      </c>
      <c r="B152" s="17" t="s">
        <v>1988</v>
      </c>
      <c r="C152" s="28" t="s">
        <v>96</v>
      </c>
      <c r="D152" s="29" t="s">
        <v>238</v>
      </c>
      <c r="E152" s="17" t="s">
        <v>1246</v>
      </c>
      <c r="F152" s="17" t="s">
        <v>6</v>
      </c>
      <c r="G152" s="17" t="s">
        <v>1965</v>
      </c>
      <c r="H152" s="18" t="str">
        <f>VLOOKUP(B152,[1]Data!$T:$U,2,0)</f>
        <v>A+</v>
      </c>
      <c r="I152" s="19">
        <v>122</v>
      </c>
      <c r="J152" s="20" t="s">
        <v>1989</v>
      </c>
      <c r="K152" s="16" t="s">
        <v>2551</v>
      </c>
    </row>
    <row r="153" spans="1:11" ht="17.25" customHeight="1">
      <c r="A153" s="16">
        <v>143</v>
      </c>
      <c r="B153" s="17" t="s">
        <v>1990</v>
      </c>
      <c r="C153" s="28" t="s">
        <v>1991</v>
      </c>
      <c r="D153" s="29" t="s">
        <v>243</v>
      </c>
      <c r="E153" s="17" t="s">
        <v>308</v>
      </c>
      <c r="F153" s="17" t="s">
        <v>12</v>
      </c>
      <c r="G153" s="17" t="s">
        <v>1965</v>
      </c>
      <c r="H153" s="18" t="str">
        <f>VLOOKUP(B153,[1]Data!$T:$U,2,0)</f>
        <v>A</v>
      </c>
      <c r="I153" s="19">
        <v>122</v>
      </c>
      <c r="J153" s="20" t="s">
        <v>215</v>
      </c>
      <c r="K153" s="16" t="s">
        <v>2551</v>
      </c>
    </row>
    <row r="154" spans="1:11" ht="17.25" customHeight="1">
      <c r="A154" s="16">
        <v>144</v>
      </c>
      <c r="B154" s="17" t="s">
        <v>1992</v>
      </c>
      <c r="C154" s="28" t="s">
        <v>169</v>
      </c>
      <c r="D154" s="29" t="s">
        <v>248</v>
      </c>
      <c r="E154" s="17" t="s">
        <v>657</v>
      </c>
      <c r="F154" s="17" t="s">
        <v>6</v>
      </c>
      <c r="G154" s="17" t="s">
        <v>1965</v>
      </c>
      <c r="H154" s="18" t="str">
        <f>VLOOKUP(B154,[1]Data!$T:$U,2,0)</f>
        <v>A+</v>
      </c>
      <c r="I154" s="19">
        <v>122</v>
      </c>
      <c r="J154" s="20" t="s">
        <v>1993</v>
      </c>
      <c r="K154" s="16" t="s">
        <v>2551</v>
      </c>
    </row>
    <row r="155" spans="1:11" ht="17.25" customHeight="1">
      <c r="A155" s="16">
        <v>145</v>
      </c>
      <c r="B155" s="17" t="s">
        <v>1994</v>
      </c>
      <c r="C155" s="28" t="s">
        <v>142</v>
      </c>
      <c r="D155" s="29" t="s">
        <v>1610</v>
      </c>
      <c r="E155" s="17" t="s">
        <v>1995</v>
      </c>
      <c r="F155" s="17" t="s">
        <v>6</v>
      </c>
      <c r="G155" s="17" t="s">
        <v>1965</v>
      </c>
      <c r="H155" s="18" t="str">
        <f>VLOOKUP(B155,[1]Data!$T:$U,2,0)</f>
        <v>A</v>
      </c>
      <c r="I155" s="19">
        <v>118</v>
      </c>
      <c r="J155" s="20" t="s">
        <v>709</v>
      </c>
      <c r="K155" s="16" t="s">
        <v>2551</v>
      </c>
    </row>
    <row r="156" spans="1:11" ht="17.25" customHeight="1">
      <c r="A156" s="16">
        <v>146</v>
      </c>
      <c r="B156" s="17" t="s">
        <v>1996</v>
      </c>
      <c r="C156" s="28" t="s">
        <v>169</v>
      </c>
      <c r="D156" s="29" t="s">
        <v>253</v>
      </c>
      <c r="E156" s="17" t="s">
        <v>1708</v>
      </c>
      <c r="F156" s="17" t="s">
        <v>90</v>
      </c>
      <c r="G156" s="17" t="s">
        <v>1965</v>
      </c>
      <c r="H156" s="18" t="str">
        <f>VLOOKUP(B156,[1]Data!$T:$U,2,0)</f>
        <v>A+</v>
      </c>
      <c r="I156" s="19">
        <v>122</v>
      </c>
      <c r="J156" s="20" t="s">
        <v>224</v>
      </c>
      <c r="K156" s="16" t="s">
        <v>2551</v>
      </c>
    </row>
    <row r="157" spans="1:11" ht="17.25" customHeight="1">
      <c r="A157" s="16">
        <v>147</v>
      </c>
      <c r="B157" s="17" t="s">
        <v>1997</v>
      </c>
      <c r="C157" s="28" t="s">
        <v>523</v>
      </c>
      <c r="D157" s="29" t="s">
        <v>1034</v>
      </c>
      <c r="E157" s="17" t="s">
        <v>1695</v>
      </c>
      <c r="F157" s="17" t="s">
        <v>108</v>
      </c>
      <c r="G157" s="17" t="s">
        <v>1965</v>
      </c>
      <c r="H157" s="18" t="str">
        <f>VLOOKUP(B157,[1]Data!$T:$U,2,0)</f>
        <v>A</v>
      </c>
      <c r="I157" s="19">
        <v>122</v>
      </c>
      <c r="J157" s="20" t="s">
        <v>338</v>
      </c>
      <c r="K157" s="16" t="s">
        <v>2551</v>
      </c>
    </row>
    <row r="158" spans="1:11" ht="17.25" customHeight="1">
      <c r="A158" s="16">
        <v>148</v>
      </c>
      <c r="B158" s="17" t="s">
        <v>1998</v>
      </c>
      <c r="C158" s="28" t="s">
        <v>518</v>
      </c>
      <c r="D158" s="29" t="s">
        <v>754</v>
      </c>
      <c r="E158" s="17" t="s">
        <v>1241</v>
      </c>
      <c r="F158" s="17" t="s">
        <v>17</v>
      </c>
      <c r="G158" s="17" t="s">
        <v>1965</v>
      </c>
      <c r="H158" s="18" t="str">
        <f>VLOOKUP(B158,[1]Data!$T:$U,2,0)</f>
        <v>A+</v>
      </c>
      <c r="I158" s="19">
        <v>122</v>
      </c>
      <c r="J158" s="20" t="s">
        <v>415</v>
      </c>
      <c r="K158" s="16" t="s">
        <v>2551</v>
      </c>
    </row>
    <row r="159" spans="1:11" ht="17.25" customHeight="1">
      <c r="A159" s="16">
        <v>149</v>
      </c>
      <c r="B159" s="17" t="s">
        <v>1999</v>
      </c>
      <c r="C159" s="28" t="s">
        <v>147</v>
      </c>
      <c r="D159" s="29" t="s">
        <v>266</v>
      </c>
      <c r="E159" s="17" t="s">
        <v>1995</v>
      </c>
      <c r="F159" s="17" t="s">
        <v>22</v>
      </c>
      <c r="G159" s="17" t="s">
        <v>1965</v>
      </c>
      <c r="H159" s="18" t="str">
        <f>VLOOKUP(B159,[1]Data!$T:$U,2,0)</f>
        <v>A</v>
      </c>
      <c r="I159" s="19">
        <v>122</v>
      </c>
      <c r="J159" s="20" t="s">
        <v>11</v>
      </c>
      <c r="K159" s="16" t="s">
        <v>2551</v>
      </c>
    </row>
    <row r="160" spans="1:11" ht="17.25" customHeight="1">
      <c r="A160" s="16">
        <v>150</v>
      </c>
      <c r="B160" s="17" t="s">
        <v>2000</v>
      </c>
      <c r="C160" s="28" t="s">
        <v>147</v>
      </c>
      <c r="D160" s="29" t="s">
        <v>266</v>
      </c>
      <c r="E160" s="17" t="s">
        <v>2001</v>
      </c>
      <c r="F160" s="17" t="s">
        <v>39</v>
      </c>
      <c r="G160" s="17" t="s">
        <v>1965</v>
      </c>
      <c r="H160" s="18" t="str">
        <f>VLOOKUP(B160,[1]Data!$T:$U,2,0)</f>
        <v>A</v>
      </c>
      <c r="I160" s="19">
        <v>122</v>
      </c>
      <c r="J160" s="20" t="s">
        <v>228</v>
      </c>
      <c r="K160" s="16" t="s">
        <v>2551</v>
      </c>
    </row>
    <row r="161" spans="1:11" ht="17.25" customHeight="1">
      <c r="A161" s="16">
        <v>151</v>
      </c>
      <c r="B161" s="17" t="s">
        <v>2002</v>
      </c>
      <c r="C161" s="28" t="s">
        <v>1525</v>
      </c>
      <c r="D161" s="29" t="s">
        <v>1176</v>
      </c>
      <c r="E161" s="17" t="s">
        <v>2003</v>
      </c>
      <c r="F161" s="17" t="s">
        <v>45</v>
      </c>
      <c r="G161" s="17" t="s">
        <v>1965</v>
      </c>
      <c r="H161" s="18" t="str">
        <f>VLOOKUP(B161,[1]Data!$T:$U,2,0)</f>
        <v>A</v>
      </c>
      <c r="I161" s="19">
        <v>122</v>
      </c>
      <c r="J161" s="20" t="s">
        <v>1839</v>
      </c>
      <c r="K161" s="16" t="s">
        <v>2551</v>
      </c>
    </row>
    <row r="162" spans="1:11" ht="17.25" customHeight="1">
      <c r="A162" s="16">
        <v>152</v>
      </c>
      <c r="B162" s="17" t="s">
        <v>2004</v>
      </c>
      <c r="C162" s="28" t="s">
        <v>2005</v>
      </c>
      <c r="D162" s="29" t="s">
        <v>275</v>
      </c>
      <c r="E162" s="17" t="s">
        <v>2006</v>
      </c>
      <c r="F162" s="17" t="s">
        <v>108</v>
      </c>
      <c r="G162" s="17" t="s">
        <v>1965</v>
      </c>
      <c r="H162" s="18" t="str">
        <f>VLOOKUP(B162,[1]Data!$T:$U,2,0)</f>
        <v>B+</v>
      </c>
      <c r="I162" s="19">
        <v>120</v>
      </c>
      <c r="J162" s="20" t="s">
        <v>721</v>
      </c>
      <c r="K162" s="16" t="s">
        <v>2551</v>
      </c>
    </row>
    <row r="163" spans="1:11" ht="17.25" customHeight="1">
      <c r="A163" s="16">
        <v>153</v>
      </c>
      <c r="B163" s="17" t="s">
        <v>2007</v>
      </c>
      <c r="C163" s="28" t="s">
        <v>2008</v>
      </c>
      <c r="D163" s="29" t="s">
        <v>2009</v>
      </c>
      <c r="E163" s="17" t="s">
        <v>892</v>
      </c>
      <c r="F163" s="17" t="s">
        <v>6</v>
      </c>
      <c r="G163" s="17" t="s">
        <v>1965</v>
      </c>
      <c r="H163" s="18" t="str">
        <f>VLOOKUP(B163,[1]Data!$T:$U,2,0)</f>
        <v>A+</v>
      </c>
      <c r="I163" s="19">
        <v>122</v>
      </c>
      <c r="J163" s="20" t="s">
        <v>191</v>
      </c>
      <c r="K163" s="16" t="s">
        <v>2551</v>
      </c>
    </row>
    <row r="164" spans="1:11" ht="17.25" customHeight="1">
      <c r="A164" s="16">
        <v>154</v>
      </c>
      <c r="B164" s="17" t="s">
        <v>2010</v>
      </c>
      <c r="C164" s="28" t="s">
        <v>252</v>
      </c>
      <c r="D164" s="29" t="s">
        <v>1338</v>
      </c>
      <c r="E164" s="17" t="s">
        <v>720</v>
      </c>
      <c r="F164" s="17" t="s">
        <v>90</v>
      </c>
      <c r="G164" s="17" t="s">
        <v>1965</v>
      </c>
      <c r="H164" s="18" t="str">
        <f>VLOOKUP(B164,[1]Data!$T:$U,2,0)</f>
        <v>B+</v>
      </c>
      <c r="I164" s="19">
        <v>122</v>
      </c>
      <c r="J164" s="20" t="s">
        <v>499</v>
      </c>
      <c r="K164" s="16" t="s">
        <v>2551</v>
      </c>
    </row>
    <row r="165" spans="1:11" ht="17.25" customHeight="1">
      <c r="A165" s="16">
        <v>155</v>
      </c>
      <c r="B165" s="17" t="s">
        <v>2011</v>
      </c>
      <c r="C165" s="28" t="s">
        <v>479</v>
      </c>
      <c r="D165" s="29" t="s">
        <v>480</v>
      </c>
      <c r="E165" s="17" t="s">
        <v>2012</v>
      </c>
      <c r="F165" s="17" t="s">
        <v>500</v>
      </c>
      <c r="G165" s="17" t="s">
        <v>1965</v>
      </c>
      <c r="H165" s="18" t="str">
        <f>VLOOKUP(B165,[1]Data!$T:$U,2,0)</f>
        <v>A</v>
      </c>
      <c r="I165" s="19">
        <v>122</v>
      </c>
      <c r="J165" s="20" t="s">
        <v>803</v>
      </c>
      <c r="K165" s="16" t="s">
        <v>2551</v>
      </c>
    </row>
    <row r="166" spans="1:11" ht="17.25" customHeight="1">
      <c r="A166" s="16">
        <v>156</v>
      </c>
      <c r="B166" s="17" t="s">
        <v>2013</v>
      </c>
      <c r="C166" s="28" t="s">
        <v>2014</v>
      </c>
      <c r="D166" s="29" t="s">
        <v>87</v>
      </c>
      <c r="E166" s="17" t="s">
        <v>349</v>
      </c>
      <c r="F166" s="17" t="s">
        <v>6</v>
      </c>
      <c r="G166" s="17" t="s">
        <v>1965</v>
      </c>
      <c r="H166" s="18" t="str">
        <f>VLOOKUP(B166,[1]Data!$T:$U,2,0)</f>
        <v>A+</v>
      </c>
      <c r="I166" s="19">
        <v>122</v>
      </c>
      <c r="J166" s="20" t="s">
        <v>903</v>
      </c>
      <c r="K166" s="16" t="s">
        <v>2551</v>
      </c>
    </row>
    <row r="167" spans="1:11" ht="17.25" customHeight="1">
      <c r="A167" s="16">
        <v>157</v>
      </c>
      <c r="B167" s="17" t="s">
        <v>2015</v>
      </c>
      <c r="C167" s="28" t="s">
        <v>165</v>
      </c>
      <c r="D167" s="29" t="s">
        <v>87</v>
      </c>
      <c r="E167" s="17" t="s">
        <v>2016</v>
      </c>
      <c r="F167" s="17" t="s">
        <v>202</v>
      </c>
      <c r="G167" s="17" t="s">
        <v>1965</v>
      </c>
      <c r="H167" s="18" t="str">
        <f>VLOOKUP(B167,[1]Data!$T:$U,2,0)</f>
        <v>A</v>
      </c>
      <c r="I167" s="19">
        <v>122</v>
      </c>
      <c r="J167" s="20" t="s">
        <v>228</v>
      </c>
      <c r="K167" s="16" t="s">
        <v>2551</v>
      </c>
    </row>
    <row r="168" spans="1:11" ht="17.25" customHeight="1">
      <c r="A168" s="16">
        <v>158</v>
      </c>
      <c r="B168" s="17" t="s">
        <v>2017</v>
      </c>
      <c r="C168" s="28" t="s">
        <v>2018</v>
      </c>
      <c r="D168" s="29" t="s">
        <v>87</v>
      </c>
      <c r="E168" s="17" t="s">
        <v>863</v>
      </c>
      <c r="F168" s="17" t="s">
        <v>500</v>
      </c>
      <c r="G168" s="17" t="s">
        <v>1965</v>
      </c>
      <c r="H168" s="18" t="str">
        <f>VLOOKUP(B168,[1]Data!$T:$U,2,0)</f>
        <v>A+</v>
      </c>
      <c r="I168" s="19">
        <v>122</v>
      </c>
      <c r="J168" s="20" t="s">
        <v>65</v>
      </c>
      <c r="K168" s="16" t="s">
        <v>2551</v>
      </c>
    </row>
    <row r="169" spans="1:11" ht="17.25" customHeight="1">
      <c r="A169" s="16">
        <v>159</v>
      </c>
      <c r="B169" s="17" t="s">
        <v>2019</v>
      </c>
      <c r="C169" s="28" t="s">
        <v>969</v>
      </c>
      <c r="D169" s="29" t="s">
        <v>2020</v>
      </c>
      <c r="E169" s="17" t="s">
        <v>759</v>
      </c>
      <c r="F169" s="17" t="s">
        <v>22</v>
      </c>
      <c r="G169" s="17" t="s">
        <v>1965</v>
      </c>
      <c r="H169" s="18" t="str">
        <f>VLOOKUP(B169,[1]Data!$T:$U,2,0)</f>
        <v>A</v>
      </c>
      <c r="I169" s="19">
        <v>122</v>
      </c>
      <c r="J169" s="20" t="s">
        <v>195</v>
      </c>
      <c r="K169" s="16" t="s">
        <v>2551</v>
      </c>
    </row>
    <row r="170" spans="1:11" ht="17.25" customHeight="1">
      <c r="A170" s="16">
        <v>160</v>
      </c>
      <c r="B170" s="17" t="s">
        <v>2021</v>
      </c>
      <c r="C170" s="28" t="s">
        <v>1580</v>
      </c>
      <c r="D170" s="29" t="s">
        <v>327</v>
      </c>
      <c r="E170" s="17" t="s">
        <v>852</v>
      </c>
      <c r="F170" s="17" t="s">
        <v>39</v>
      </c>
      <c r="G170" s="17" t="s">
        <v>1965</v>
      </c>
      <c r="H170" s="18" t="str">
        <f>VLOOKUP(B170,[1]Data!$T:$U,2,0)</f>
        <v>A</v>
      </c>
      <c r="I170" s="19">
        <v>122</v>
      </c>
      <c r="J170" s="20" t="s">
        <v>655</v>
      </c>
      <c r="K170" s="16" t="s">
        <v>2551</v>
      </c>
    </row>
    <row r="171" spans="1:11" ht="17.25" customHeight="1">
      <c r="A171" s="16">
        <v>161</v>
      </c>
      <c r="B171" s="17" t="s">
        <v>2022</v>
      </c>
      <c r="C171" s="28" t="s">
        <v>2023</v>
      </c>
      <c r="D171" s="29" t="s">
        <v>327</v>
      </c>
      <c r="E171" s="17" t="s">
        <v>177</v>
      </c>
      <c r="F171" s="17" t="s">
        <v>1039</v>
      </c>
      <c r="G171" s="17" t="s">
        <v>1965</v>
      </c>
      <c r="H171" s="18" t="str">
        <f>VLOOKUP(B171,[1]Data!$T:$U,2,0)</f>
        <v>A+</v>
      </c>
      <c r="I171" s="19">
        <v>122</v>
      </c>
      <c r="J171" s="20" t="s">
        <v>163</v>
      </c>
      <c r="K171" s="16" t="s">
        <v>2551</v>
      </c>
    </row>
    <row r="172" spans="1:11" ht="17.25" customHeight="1">
      <c r="A172" s="16">
        <v>162</v>
      </c>
      <c r="B172" s="17" t="s">
        <v>2024</v>
      </c>
      <c r="C172" s="28" t="s">
        <v>508</v>
      </c>
      <c r="D172" s="29" t="s">
        <v>117</v>
      </c>
      <c r="E172" s="17" t="s">
        <v>667</v>
      </c>
      <c r="F172" s="17" t="s">
        <v>90</v>
      </c>
      <c r="G172" s="17" t="s">
        <v>1965</v>
      </c>
      <c r="H172" s="18" t="str">
        <f>VLOOKUP(B172,[1]Data!$T:$U,2,0)</f>
        <v>A+</v>
      </c>
      <c r="I172" s="19">
        <v>122</v>
      </c>
      <c r="J172" s="20" t="s">
        <v>70</v>
      </c>
      <c r="K172" s="16" t="s">
        <v>2551</v>
      </c>
    </row>
    <row r="173" spans="1:11" ht="17.25" customHeight="1">
      <c r="A173" s="16">
        <v>163</v>
      </c>
      <c r="B173" s="17" t="s">
        <v>2025</v>
      </c>
      <c r="C173" s="28" t="s">
        <v>2026</v>
      </c>
      <c r="D173" s="29" t="s">
        <v>117</v>
      </c>
      <c r="E173" s="17" t="s">
        <v>591</v>
      </c>
      <c r="F173" s="17" t="s">
        <v>108</v>
      </c>
      <c r="G173" s="17" t="s">
        <v>1965</v>
      </c>
      <c r="H173" s="18" t="str">
        <f>VLOOKUP(B173,[1]Data!$T:$U,2,0)</f>
        <v>A</v>
      </c>
      <c r="I173" s="19">
        <v>122</v>
      </c>
      <c r="J173" s="20" t="s">
        <v>272</v>
      </c>
      <c r="K173" s="16" t="s">
        <v>2551</v>
      </c>
    </row>
    <row r="174" spans="1:11" ht="17.25" customHeight="1">
      <c r="A174" s="16">
        <v>164</v>
      </c>
      <c r="B174" s="17" t="s">
        <v>2027</v>
      </c>
      <c r="C174" s="28" t="s">
        <v>2028</v>
      </c>
      <c r="D174" s="29" t="s">
        <v>511</v>
      </c>
      <c r="E174" s="17" t="s">
        <v>2006</v>
      </c>
      <c r="F174" s="17" t="s">
        <v>2029</v>
      </c>
      <c r="G174" s="17" t="s">
        <v>1965</v>
      </c>
      <c r="H174" s="18" t="str">
        <f>VLOOKUP(B174,[1]Data!$T:$U,2,0)</f>
        <v>A+</v>
      </c>
      <c r="I174" s="19">
        <v>122</v>
      </c>
      <c r="J174" s="20" t="s">
        <v>1980</v>
      </c>
      <c r="K174" s="16" t="s">
        <v>2551</v>
      </c>
    </row>
    <row r="175" spans="1:11" ht="17.25" customHeight="1">
      <c r="A175" s="16">
        <v>165</v>
      </c>
      <c r="B175" s="17" t="s">
        <v>2030</v>
      </c>
      <c r="C175" s="28" t="s">
        <v>2031</v>
      </c>
      <c r="D175" s="29" t="s">
        <v>2032</v>
      </c>
      <c r="E175" s="17" t="s">
        <v>1747</v>
      </c>
      <c r="F175" s="17" t="s">
        <v>6</v>
      </c>
      <c r="G175" s="17" t="s">
        <v>1965</v>
      </c>
      <c r="H175" s="18" t="str">
        <f>VLOOKUP(B175,[1]Data!$T:$U,2,0)</f>
        <v>A+</v>
      </c>
      <c r="I175" s="19">
        <v>122</v>
      </c>
      <c r="J175" s="20" t="s">
        <v>277</v>
      </c>
      <c r="K175" s="16" t="s">
        <v>2551</v>
      </c>
    </row>
    <row r="176" spans="1:11" ht="17.25" customHeight="1">
      <c r="A176" s="16">
        <v>166</v>
      </c>
      <c r="B176" s="17" t="s">
        <v>2033</v>
      </c>
      <c r="C176" s="28" t="s">
        <v>1982</v>
      </c>
      <c r="D176" s="29" t="s">
        <v>953</v>
      </c>
      <c r="E176" s="17" t="s">
        <v>1171</v>
      </c>
      <c r="F176" s="17" t="s">
        <v>6</v>
      </c>
      <c r="G176" s="17" t="s">
        <v>1965</v>
      </c>
      <c r="H176" s="18" t="str">
        <f>VLOOKUP(B176,[1]Data!$T:$U,2,0)</f>
        <v>A</v>
      </c>
      <c r="I176" s="19">
        <v>122</v>
      </c>
      <c r="J176" s="20" t="s">
        <v>44</v>
      </c>
      <c r="K176" s="16" t="s">
        <v>2551</v>
      </c>
    </row>
    <row r="177" spans="1:11" ht="17.25" customHeight="1">
      <c r="A177" s="16">
        <v>167</v>
      </c>
      <c r="B177" s="17" t="s">
        <v>2034</v>
      </c>
      <c r="C177" s="28" t="s">
        <v>2035</v>
      </c>
      <c r="D177" s="29" t="s">
        <v>953</v>
      </c>
      <c r="E177" s="17" t="s">
        <v>1826</v>
      </c>
      <c r="F177" s="17" t="s">
        <v>6</v>
      </c>
      <c r="G177" s="17" t="s">
        <v>1965</v>
      </c>
      <c r="H177" s="18" t="str">
        <f>VLOOKUP(B177,[1]Data!$T:$U,2,0)</f>
        <v>B+</v>
      </c>
      <c r="I177" s="19">
        <v>122</v>
      </c>
      <c r="J177" s="20" t="s">
        <v>924</v>
      </c>
      <c r="K177" s="16" t="s">
        <v>2551</v>
      </c>
    </row>
    <row r="178" spans="1:11" ht="17.25" customHeight="1">
      <c r="A178" s="16">
        <v>168</v>
      </c>
      <c r="B178" s="17" t="s">
        <v>2036</v>
      </c>
      <c r="C178" s="28" t="s">
        <v>173</v>
      </c>
      <c r="D178" s="29" t="s">
        <v>2037</v>
      </c>
      <c r="E178" s="17" t="s">
        <v>2038</v>
      </c>
      <c r="F178" s="17" t="s">
        <v>207</v>
      </c>
      <c r="G178" s="17" t="s">
        <v>1965</v>
      </c>
      <c r="H178" s="18" t="str">
        <f>VLOOKUP(B178,[1]Data!$T:$U,2,0)</f>
        <v>A</v>
      </c>
      <c r="I178" s="19">
        <v>122</v>
      </c>
      <c r="J178" s="20" t="s">
        <v>529</v>
      </c>
      <c r="K178" s="16" t="s">
        <v>2551</v>
      </c>
    </row>
    <row r="179" spans="1:11" ht="17.25" customHeight="1">
      <c r="A179" s="16">
        <v>169</v>
      </c>
      <c r="B179" s="17" t="s">
        <v>2039</v>
      </c>
      <c r="C179" s="28" t="s">
        <v>2040</v>
      </c>
      <c r="D179" s="29" t="s">
        <v>2041</v>
      </c>
      <c r="E179" s="17" t="s">
        <v>2042</v>
      </c>
      <c r="F179" s="17" t="s">
        <v>500</v>
      </c>
      <c r="G179" s="17" t="s">
        <v>1965</v>
      </c>
      <c r="H179" s="18" t="str">
        <f>VLOOKUP(B179,[1]Data!$T:$U,2,0)</f>
        <v>A</v>
      </c>
      <c r="I179" s="19">
        <v>122</v>
      </c>
      <c r="J179" s="20" t="s">
        <v>709</v>
      </c>
      <c r="K179" s="16" t="s">
        <v>2551</v>
      </c>
    </row>
    <row r="180" spans="1:11" ht="17.25" customHeight="1">
      <c r="A180" s="16">
        <v>170</v>
      </c>
      <c r="B180" s="17" t="s">
        <v>2043</v>
      </c>
      <c r="C180" s="28" t="s">
        <v>2044</v>
      </c>
      <c r="D180" s="29" t="s">
        <v>1687</v>
      </c>
      <c r="E180" s="17" t="s">
        <v>88</v>
      </c>
      <c r="F180" s="17" t="s">
        <v>45</v>
      </c>
      <c r="G180" s="17" t="s">
        <v>1965</v>
      </c>
      <c r="H180" s="18" t="str">
        <f>VLOOKUP(B180,[1]Data!$T:$U,2,0)</f>
        <v>A</v>
      </c>
      <c r="I180" s="19">
        <v>122</v>
      </c>
      <c r="J180" s="20" t="s">
        <v>134</v>
      </c>
      <c r="K180" s="16" t="s">
        <v>2551</v>
      </c>
    </row>
    <row r="181" spans="1:11" ht="17.25" customHeight="1">
      <c r="A181" s="16">
        <v>171</v>
      </c>
      <c r="B181" s="17" t="s">
        <v>2045</v>
      </c>
      <c r="C181" s="28" t="s">
        <v>494</v>
      </c>
      <c r="D181" s="29" t="s">
        <v>365</v>
      </c>
      <c r="E181" s="17" t="s">
        <v>2046</v>
      </c>
      <c r="F181" s="17" t="s">
        <v>135</v>
      </c>
      <c r="G181" s="17" t="s">
        <v>1965</v>
      </c>
      <c r="H181" s="18" t="str">
        <f>VLOOKUP(B181,[1]Data!$T:$U,2,0)</f>
        <v>A</v>
      </c>
      <c r="I181" s="19">
        <v>122</v>
      </c>
      <c r="J181" s="20" t="s">
        <v>167</v>
      </c>
      <c r="K181" s="16" t="s">
        <v>2551</v>
      </c>
    </row>
    <row r="182" spans="1:11" ht="17.25" customHeight="1">
      <c r="A182" s="16">
        <v>172</v>
      </c>
      <c r="B182" s="17" t="s">
        <v>2047</v>
      </c>
      <c r="C182" s="28" t="s">
        <v>2048</v>
      </c>
      <c r="D182" s="29" t="s">
        <v>143</v>
      </c>
      <c r="E182" s="17" t="s">
        <v>703</v>
      </c>
      <c r="F182" s="17" t="s">
        <v>6</v>
      </c>
      <c r="G182" s="17" t="s">
        <v>1965</v>
      </c>
      <c r="H182" s="18" t="str">
        <f>VLOOKUP(B182,[1]Data!$T:$U,2,0)</f>
        <v>A</v>
      </c>
      <c r="I182" s="19">
        <v>120</v>
      </c>
      <c r="J182" s="20" t="s">
        <v>102</v>
      </c>
      <c r="K182" s="16" t="s">
        <v>2551</v>
      </c>
    </row>
    <row r="183" spans="1:11" ht="17.25" customHeight="1">
      <c r="A183" s="16">
        <v>173</v>
      </c>
      <c r="B183" s="17" t="s">
        <v>2049</v>
      </c>
      <c r="C183" s="28" t="s">
        <v>350</v>
      </c>
      <c r="D183" s="29" t="s">
        <v>143</v>
      </c>
      <c r="E183" s="17" t="s">
        <v>1465</v>
      </c>
      <c r="F183" s="17" t="s">
        <v>22</v>
      </c>
      <c r="G183" s="17" t="s">
        <v>1965</v>
      </c>
      <c r="H183" s="18" t="str">
        <f>VLOOKUP(B183,[1]Data!$T:$U,2,0)</f>
        <v>A+</v>
      </c>
      <c r="I183" s="19">
        <v>122</v>
      </c>
      <c r="J183" s="20" t="s">
        <v>542</v>
      </c>
      <c r="K183" s="16" t="s">
        <v>2551</v>
      </c>
    </row>
    <row r="184" spans="1:11" ht="17.25" customHeight="1">
      <c r="A184" s="16">
        <v>174</v>
      </c>
      <c r="B184" s="17" t="s">
        <v>2050</v>
      </c>
      <c r="C184" s="28" t="s">
        <v>1095</v>
      </c>
      <c r="D184" s="29" t="s">
        <v>2051</v>
      </c>
      <c r="E184" s="17" t="s">
        <v>1126</v>
      </c>
      <c r="F184" s="17" t="s">
        <v>135</v>
      </c>
      <c r="G184" s="17" t="s">
        <v>1965</v>
      </c>
      <c r="H184" s="18" t="str">
        <f>VLOOKUP(B184,[1]Data!$T:$U,2,0)</f>
        <v>B+</v>
      </c>
      <c r="I184" s="19">
        <v>122</v>
      </c>
      <c r="J184" s="20" t="s">
        <v>38</v>
      </c>
      <c r="K184" s="16" t="s">
        <v>2551</v>
      </c>
    </row>
    <row r="185" spans="1:11" ht="17.25" customHeight="1">
      <c r="A185" s="16">
        <v>175</v>
      </c>
      <c r="B185" s="17" t="s">
        <v>2052</v>
      </c>
      <c r="C185" s="28" t="s">
        <v>2053</v>
      </c>
      <c r="D185" s="29" t="s">
        <v>688</v>
      </c>
      <c r="E185" s="17" t="s">
        <v>2054</v>
      </c>
      <c r="F185" s="17" t="s">
        <v>94</v>
      </c>
      <c r="G185" s="17" t="s">
        <v>1965</v>
      </c>
      <c r="H185" s="18" t="str">
        <f>VLOOKUP(B185,[1]Data!$T:$U,2,0)</f>
        <v>B+</v>
      </c>
      <c r="I185" s="19">
        <v>122</v>
      </c>
      <c r="J185" s="20" t="s">
        <v>11</v>
      </c>
      <c r="K185" s="16" t="s">
        <v>2551</v>
      </c>
    </row>
    <row r="186" spans="1:11" ht="17.25" customHeight="1">
      <c r="A186" s="16">
        <v>176</v>
      </c>
      <c r="B186" s="17" t="s">
        <v>2055</v>
      </c>
      <c r="C186" s="28" t="s">
        <v>711</v>
      </c>
      <c r="D186" s="29" t="s">
        <v>156</v>
      </c>
      <c r="E186" s="17" t="s">
        <v>524</v>
      </c>
      <c r="F186" s="17" t="s">
        <v>45</v>
      </c>
      <c r="G186" s="17" t="s">
        <v>1965</v>
      </c>
      <c r="H186" s="18" t="str">
        <f>VLOOKUP(B186,[1]Data!$T:$U,2,0)</f>
        <v>A+</v>
      </c>
      <c r="I186" s="19">
        <v>122</v>
      </c>
      <c r="J186" s="20" t="s">
        <v>959</v>
      </c>
      <c r="K186" s="16" t="s">
        <v>2551</v>
      </c>
    </row>
    <row r="187" spans="1:11" ht="17.25" customHeight="1">
      <c r="A187" s="16">
        <v>177</v>
      </c>
      <c r="B187" s="17" t="s">
        <v>2056</v>
      </c>
      <c r="C187" s="28" t="s">
        <v>742</v>
      </c>
      <c r="D187" s="29" t="s">
        <v>161</v>
      </c>
      <c r="E187" s="17" t="s">
        <v>1691</v>
      </c>
      <c r="F187" s="17" t="s">
        <v>94</v>
      </c>
      <c r="G187" s="17" t="s">
        <v>1965</v>
      </c>
      <c r="H187" s="18" t="str">
        <f>VLOOKUP(B187,[1]Data!$T:$U,2,0)</f>
        <v>A+</v>
      </c>
      <c r="I187" s="19">
        <v>122</v>
      </c>
      <c r="J187" s="20" t="s">
        <v>78</v>
      </c>
      <c r="K187" s="16" t="s">
        <v>2551</v>
      </c>
    </row>
    <row r="188" spans="1:11" ht="17.25" customHeight="1">
      <c r="A188" s="16">
        <v>178</v>
      </c>
      <c r="B188" s="17" t="s">
        <v>2057</v>
      </c>
      <c r="C188" s="28" t="s">
        <v>544</v>
      </c>
      <c r="D188" s="29" t="s">
        <v>161</v>
      </c>
      <c r="E188" s="17" t="s">
        <v>461</v>
      </c>
      <c r="F188" s="17" t="s">
        <v>114</v>
      </c>
      <c r="G188" s="17" t="s">
        <v>1965</v>
      </c>
      <c r="H188" s="18" t="str">
        <f>VLOOKUP(B188,[1]Data!$T:$U,2,0)</f>
        <v>A</v>
      </c>
      <c r="I188" s="19">
        <v>122</v>
      </c>
      <c r="J188" s="20" t="s">
        <v>477</v>
      </c>
      <c r="K188" s="16" t="s">
        <v>2551</v>
      </c>
    </row>
    <row r="189" spans="1:11" ht="17.25" customHeight="1">
      <c r="A189" s="16">
        <v>179</v>
      </c>
      <c r="B189" s="36" t="s">
        <v>2058</v>
      </c>
      <c r="C189" s="37" t="s">
        <v>2059</v>
      </c>
      <c r="D189" s="38" t="s">
        <v>821</v>
      </c>
      <c r="E189" s="36" t="s">
        <v>342</v>
      </c>
      <c r="F189" s="36" t="s">
        <v>6</v>
      </c>
      <c r="G189" s="36" t="s">
        <v>1965</v>
      </c>
      <c r="H189" s="39"/>
      <c r="I189" s="40">
        <v>11</v>
      </c>
      <c r="J189" s="41" t="s">
        <v>2060</v>
      </c>
      <c r="K189" s="42" t="s">
        <v>2552</v>
      </c>
    </row>
    <row r="190" spans="1:11" ht="17.25" customHeight="1">
      <c r="A190" s="16">
        <v>180</v>
      </c>
      <c r="B190" s="17" t="s">
        <v>2061</v>
      </c>
      <c r="C190" s="28" t="s">
        <v>1959</v>
      </c>
      <c r="D190" s="29" t="s">
        <v>1267</v>
      </c>
      <c r="E190" s="17" t="s">
        <v>689</v>
      </c>
      <c r="F190" s="17" t="s">
        <v>51</v>
      </c>
      <c r="G190" s="17" t="s">
        <v>1965</v>
      </c>
      <c r="H190" s="18" t="str">
        <f>VLOOKUP(B190,[1]Data!$T:$U,2,0)</f>
        <v>B+</v>
      </c>
      <c r="I190" s="19">
        <v>122</v>
      </c>
      <c r="J190" s="20" t="s">
        <v>21</v>
      </c>
      <c r="K190" s="16" t="s">
        <v>2551</v>
      </c>
    </row>
    <row r="191" spans="1:11" ht="17.25" customHeight="1">
      <c r="A191" s="16">
        <v>181</v>
      </c>
      <c r="B191" s="17" t="s">
        <v>2062</v>
      </c>
      <c r="C191" s="28" t="s">
        <v>2063</v>
      </c>
      <c r="D191" s="29" t="s">
        <v>1267</v>
      </c>
      <c r="E191" s="17" t="s">
        <v>391</v>
      </c>
      <c r="F191" s="17" t="s">
        <v>324</v>
      </c>
      <c r="G191" s="17" t="s">
        <v>1965</v>
      </c>
      <c r="H191" s="18" t="str">
        <f>VLOOKUP(B191,[1]Data!$T:$U,2,0)</f>
        <v>A</v>
      </c>
      <c r="I191" s="19">
        <v>122</v>
      </c>
      <c r="J191" s="20" t="s">
        <v>215</v>
      </c>
      <c r="K191" s="16" t="s">
        <v>2551</v>
      </c>
    </row>
    <row r="192" spans="1:11" ht="17.25" customHeight="1">
      <c r="A192" s="16">
        <v>182</v>
      </c>
      <c r="B192" s="17" t="s">
        <v>2064</v>
      </c>
      <c r="C192" s="28" t="s">
        <v>2065</v>
      </c>
      <c r="D192" s="29" t="s">
        <v>981</v>
      </c>
      <c r="E192" s="17" t="s">
        <v>2066</v>
      </c>
      <c r="F192" s="17" t="s">
        <v>108</v>
      </c>
      <c r="G192" s="17" t="s">
        <v>1965</v>
      </c>
      <c r="H192" s="18" t="str">
        <f>VLOOKUP(B192,[1]Data!$T:$U,2,0)</f>
        <v>B</v>
      </c>
      <c r="I192" s="19">
        <v>122</v>
      </c>
      <c r="J192" s="20" t="s">
        <v>796</v>
      </c>
      <c r="K192" s="16" t="s">
        <v>2551</v>
      </c>
    </row>
    <row r="193" spans="1:11" ht="17.25" customHeight="1">
      <c r="A193" s="16">
        <v>183</v>
      </c>
      <c r="B193" s="17" t="s">
        <v>2067</v>
      </c>
      <c r="C193" s="28" t="s">
        <v>2068</v>
      </c>
      <c r="D193" s="29" t="s">
        <v>713</v>
      </c>
      <c r="E193" s="17" t="s">
        <v>902</v>
      </c>
      <c r="F193" s="17" t="s">
        <v>17</v>
      </c>
      <c r="G193" s="17" t="s">
        <v>1965</v>
      </c>
      <c r="H193" s="18" t="str">
        <f>VLOOKUP(B193,[1]Data!$T:$U,2,0)</f>
        <v>B</v>
      </c>
      <c r="I193" s="19">
        <v>115</v>
      </c>
      <c r="J193" s="20" t="s">
        <v>822</v>
      </c>
      <c r="K193" s="16" t="s">
        <v>2551</v>
      </c>
    </row>
    <row r="194" spans="1:11" ht="17.25" customHeight="1">
      <c r="A194" s="16">
        <v>184</v>
      </c>
      <c r="B194" s="17" t="s">
        <v>2069</v>
      </c>
      <c r="C194" s="28" t="s">
        <v>494</v>
      </c>
      <c r="D194" s="29" t="s">
        <v>1279</v>
      </c>
      <c r="E194" s="17" t="s">
        <v>1474</v>
      </c>
      <c r="F194" s="17" t="s">
        <v>12</v>
      </c>
      <c r="G194" s="17" t="s">
        <v>1965</v>
      </c>
      <c r="H194" s="18" t="str">
        <f>VLOOKUP(B194,[1]Data!$T:$U,2,0)</f>
        <v>A+</v>
      </c>
      <c r="I194" s="19">
        <v>122</v>
      </c>
      <c r="J194" s="20" t="s">
        <v>434</v>
      </c>
      <c r="K194" s="16" t="s">
        <v>2551</v>
      </c>
    </row>
    <row r="195" spans="1:11" ht="17.25" customHeight="1">
      <c r="A195" s="16">
        <v>185</v>
      </c>
      <c r="B195" s="17" t="s">
        <v>2070</v>
      </c>
      <c r="C195" s="28" t="s">
        <v>2071</v>
      </c>
      <c r="D195" s="29" t="s">
        <v>1574</v>
      </c>
      <c r="E195" s="17" t="s">
        <v>1497</v>
      </c>
      <c r="F195" s="17" t="s">
        <v>17</v>
      </c>
      <c r="G195" s="17" t="s">
        <v>1965</v>
      </c>
      <c r="H195" s="18" t="str">
        <f>VLOOKUP(B195,[1]Data!$T:$U,2,0)</f>
        <v>A+</v>
      </c>
      <c r="I195" s="19">
        <v>122</v>
      </c>
      <c r="J195" s="20" t="s">
        <v>636</v>
      </c>
      <c r="K195" s="16" t="s">
        <v>2551</v>
      </c>
    </row>
    <row r="196" spans="1:11" ht="17.25" customHeight="1">
      <c r="A196" s="16">
        <v>186</v>
      </c>
      <c r="B196" s="17" t="s">
        <v>2072</v>
      </c>
      <c r="C196" s="28" t="s">
        <v>2073</v>
      </c>
      <c r="D196" s="29" t="s">
        <v>9</v>
      </c>
      <c r="E196" s="17" t="s">
        <v>487</v>
      </c>
      <c r="F196" s="17" t="s">
        <v>324</v>
      </c>
      <c r="G196" s="17" t="s">
        <v>2074</v>
      </c>
      <c r="H196" s="18" t="str">
        <f>VLOOKUP(B196,[1]Data!$T:$U,2,0)</f>
        <v>B+</v>
      </c>
      <c r="I196" s="19">
        <v>122</v>
      </c>
      <c r="J196" s="20" t="s">
        <v>765</v>
      </c>
      <c r="K196" s="16" t="s">
        <v>2551</v>
      </c>
    </row>
    <row r="197" spans="1:11" ht="17.25" customHeight="1">
      <c r="A197" s="16">
        <v>187</v>
      </c>
      <c r="B197" s="17" t="s">
        <v>2075</v>
      </c>
      <c r="C197" s="28" t="s">
        <v>2076</v>
      </c>
      <c r="D197" s="29" t="s">
        <v>9</v>
      </c>
      <c r="E197" s="17" t="s">
        <v>871</v>
      </c>
      <c r="F197" s="17" t="s">
        <v>12</v>
      </c>
      <c r="G197" s="17" t="s">
        <v>2074</v>
      </c>
      <c r="H197" s="18" t="str">
        <f>VLOOKUP(B197,[1]Data!$T:$U,2,0)</f>
        <v>B+</v>
      </c>
      <c r="I197" s="19">
        <v>122</v>
      </c>
      <c r="J197" s="20" t="s">
        <v>245</v>
      </c>
      <c r="K197" s="16" t="s">
        <v>2551</v>
      </c>
    </row>
    <row r="198" spans="1:11" ht="17.25" customHeight="1">
      <c r="A198" s="16">
        <v>188</v>
      </c>
      <c r="B198" s="17" t="s">
        <v>2077</v>
      </c>
      <c r="C198" s="28" t="s">
        <v>1584</v>
      </c>
      <c r="D198" s="29" t="s">
        <v>9</v>
      </c>
      <c r="E198" s="17" t="s">
        <v>734</v>
      </c>
      <c r="F198" s="17" t="s">
        <v>108</v>
      </c>
      <c r="G198" s="17" t="s">
        <v>2074</v>
      </c>
      <c r="H198" s="18" t="str">
        <f>VLOOKUP(B198,[1]Data!$T:$U,2,0)</f>
        <v>A</v>
      </c>
      <c r="I198" s="19">
        <v>122</v>
      </c>
      <c r="J198" s="20" t="s">
        <v>250</v>
      </c>
      <c r="K198" s="16" t="s">
        <v>2551</v>
      </c>
    </row>
    <row r="199" spans="1:11" ht="17.25" customHeight="1">
      <c r="A199" s="16">
        <v>189</v>
      </c>
      <c r="B199" s="17" t="s">
        <v>2078</v>
      </c>
      <c r="C199" s="28" t="s">
        <v>1305</v>
      </c>
      <c r="D199" s="29" t="s">
        <v>9</v>
      </c>
      <c r="E199" s="17" t="s">
        <v>408</v>
      </c>
      <c r="F199" s="17" t="s">
        <v>12</v>
      </c>
      <c r="G199" s="17" t="s">
        <v>2074</v>
      </c>
      <c r="H199" s="18" t="str">
        <f>VLOOKUP(B199,[1]Data!$T:$U,2,0)</f>
        <v>A</v>
      </c>
      <c r="I199" s="19">
        <v>122</v>
      </c>
      <c r="J199" s="20" t="s">
        <v>372</v>
      </c>
      <c r="K199" s="16" t="s">
        <v>2551</v>
      </c>
    </row>
    <row r="200" spans="1:11" ht="17.25" customHeight="1">
      <c r="A200" s="16">
        <v>190</v>
      </c>
      <c r="B200" s="17" t="s">
        <v>2079</v>
      </c>
      <c r="C200" s="28" t="s">
        <v>846</v>
      </c>
      <c r="D200" s="29" t="s">
        <v>9</v>
      </c>
      <c r="E200" s="17" t="s">
        <v>738</v>
      </c>
      <c r="F200" s="17" t="s">
        <v>45</v>
      </c>
      <c r="G200" s="17" t="s">
        <v>2074</v>
      </c>
      <c r="H200" s="18" t="str">
        <f>VLOOKUP(B200,[1]Data!$T:$U,2,0)</f>
        <v>A+</v>
      </c>
      <c r="I200" s="19">
        <v>122</v>
      </c>
      <c r="J200" s="20" t="s">
        <v>474</v>
      </c>
      <c r="K200" s="16" t="s">
        <v>2551</v>
      </c>
    </row>
    <row r="201" spans="1:11" ht="17.25" customHeight="1">
      <c r="A201" s="16">
        <v>191</v>
      </c>
      <c r="B201" s="17" t="s">
        <v>2080</v>
      </c>
      <c r="C201" s="28" t="s">
        <v>2081</v>
      </c>
      <c r="D201" s="29" t="s">
        <v>36</v>
      </c>
      <c r="E201" s="17" t="s">
        <v>308</v>
      </c>
      <c r="F201" s="17" t="s">
        <v>430</v>
      </c>
      <c r="G201" s="17" t="s">
        <v>2074</v>
      </c>
      <c r="H201" s="18" t="str">
        <f>VLOOKUP(B201,[1]Data!$T:$U,2,0)</f>
        <v>B</v>
      </c>
      <c r="I201" s="19">
        <v>120</v>
      </c>
      <c r="J201" s="20" t="s">
        <v>495</v>
      </c>
      <c r="K201" s="16" t="s">
        <v>2551</v>
      </c>
    </row>
    <row r="202" spans="1:11" ht="17.25" customHeight="1">
      <c r="A202" s="16">
        <v>192</v>
      </c>
      <c r="B202" s="17" t="s">
        <v>2082</v>
      </c>
      <c r="C202" s="28" t="s">
        <v>680</v>
      </c>
      <c r="D202" s="29" t="s">
        <v>222</v>
      </c>
      <c r="E202" s="17" t="s">
        <v>689</v>
      </c>
      <c r="F202" s="17" t="s">
        <v>6</v>
      </c>
      <c r="G202" s="17" t="s">
        <v>2074</v>
      </c>
      <c r="H202" s="18" t="str">
        <f>VLOOKUP(B202,[1]Data!$T:$U,2,0)</f>
        <v>B</v>
      </c>
      <c r="I202" s="19">
        <v>118</v>
      </c>
      <c r="J202" s="20" t="s">
        <v>2083</v>
      </c>
      <c r="K202" s="16" t="s">
        <v>2551</v>
      </c>
    </row>
    <row r="203" spans="1:11" ht="17.25" customHeight="1">
      <c r="A203" s="16">
        <v>193</v>
      </c>
      <c r="B203" s="17" t="s">
        <v>2084</v>
      </c>
      <c r="C203" s="28" t="s">
        <v>2085</v>
      </c>
      <c r="D203" s="29" t="s">
        <v>227</v>
      </c>
      <c r="E203" s="17" t="s">
        <v>802</v>
      </c>
      <c r="F203" s="17" t="s">
        <v>12</v>
      </c>
      <c r="G203" s="17" t="s">
        <v>2074</v>
      </c>
      <c r="H203" s="18" t="str">
        <f>VLOOKUP(B203,[1]Data!$T:$U,2,0)</f>
        <v>A</v>
      </c>
      <c r="I203" s="19">
        <v>122</v>
      </c>
      <c r="J203" s="20" t="s">
        <v>11</v>
      </c>
      <c r="K203" s="16" t="s">
        <v>2551</v>
      </c>
    </row>
    <row r="204" spans="1:11" ht="17.25" customHeight="1">
      <c r="A204" s="16">
        <v>194</v>
      </c>
      <c r="B204" s="17" t="s">
        <v>2086</v>
      </c>
      <c r="C204" s="28" t="s">
        <v>2087</v>
      </c>
      <c r="D204" s="29" t="s">
        <v>230</v>
      </c>
      <c r="E204" s="17" t="s">
        <v>2088</v>
      </c>
      <c r="F204" s="17" t="s">
        <v>45</v>
      </c>
      <c r="G204" s="17" t="s">
        <v>2074</v>
      </c>
      <c r="H204" s="18" t="str">
        <f>VLOOKUP(B204,[1]Data!$T:$U,2,0)</f>
        <v>A</v>
      </c>
      <c r="I204" s="19">
        <v>122</v>
      </c>
      <c r="J204" s="20" t="s">
        <v>1980</v>
      </c>
      <c r="K204" s="16" t="s">
        <v>2551</v>
      </c>
    </row>
    <row r="205" spans="1:11" ht="17.25" customHeight="1">
      <c r="A205" s="16">
        <v>195</v>
      </c>
      <c r="B205" s="36" t="s">
        <v>2089</v>
      </c>
      <c r="C205" s="37" t="s">
        <v>494</v>
      </c>
      <c r="D205" s="38" t="s">
        <v>230</v>
      </c>
      <c r="E205" s="36" t="s">
        <v>908</v>
      </c>
      <c r="F205" s="36" t="s">
        <v>240</v>
      </c>
      <c r="G205" s="36" t="s">
        <v>2074</v>
      </c>
      <c r="H205" s="39"/>
      <c r="I205" s="40">
        <v>7</v>
      </c>
      <c r="J205" s="41" t="s">
        <v>2090</v>
      </c>
      <c r="K205" s="42" t="s">
        <v>2552</v>
      </c>
    </row>
    <row r="206" spans="1:11" ht="17.25" customHeight="1">
      <c r="A206" s="16">
        <v>196</v>
      </c>
      <c r="B206" s="36" t="s">
        <v>2091</v>
      </c>
      <c r="C206" s="37" t="s">
        <v>169</v>
      </c>
      <c r="D206" s="38" t="s">
        <v>2092</v>
      </c>
      <c r="E206" s="36" t="s">
        <v>2093</v>
      </c>
      <c r="F206" s="36" t="s">
        <v>108</v>
      </c>
      <c r="G206" s="36" t="s">
        <v>2074</v>
      </c>
      <c r="H206" s="39"/>
      <c r="I206" s="40">
        <v>11</v>
      </c>
      <c r="J206" s="41" t="s">
        <v>224</v>
      </c>
      <c r="K206" s="42" t="s">
        <v>2552</v>
      </c>
    </row>
    <row r="207" spans="1:11" ht="17.25" customHeight="1">
      <c r="A207" s="16">
        <v>197</v>
      </c>
      <c r="B207" s="17" t="s">
        <v>2094</v>
      </c>
      <c r="C207" s="28" t="s">
        <v>2095</v>
      </c>
      <c r="D207" s="29" t="s">
        <v>48</v>
      </c>
      <c r="E207" s="17" t="s">
        <v>308</v>
      </c>
      <c r="F207" s="17" t="s">
        <v>552</v>
      </c>
      <c r="G207" s="17" t="s">
        <v>2074</v>
      </c>
      <c r="H207" s="18" t="str">
        <f>VLOOKUP(B207,[1]Data!$T:$U,2,0)</f>
        <v>B+</v>
      </c>
      <c r="I207" s="19">
        <v>122</v>
      </c>
      <c r="J207" s="20" t="s">
        <v>44</v>
      </c>
      <c r="K207" s="16" t="s">
        <v>2551</v>
      </c>
    </row>
    <row r="208" spans="1:11" ht="17.25" customHeight="1">
      <c r="A208" s="16">
        <v>198</v>
      </c>
      <c r="B208" s="17" t="s">
        <v>2096</v>
      </c>
      <c r="C208" s="28" t="s">
        <v>2097</v>
      </c>
      <c r="D208" s="29" t="s">
        <v>883</v>
      </c>
      <c r="E208" s="17" t="s">
        <v>631</v>
      </c>
      <c r="F208" s="17" t="s">
        <v>28</v>
      </c>
      <c r="G208" s="17" t="s">
        <v>2074</v>
      </c>
      <c r="H208" s="18" t="str">
        <f>VLOOKUP(B208,[1]Data!$T:$U,2,0)</f>
        <v>A</v>
      </c>
      <c r="I208" s="19">
        <v>122</v>
      </c>
      <c r="J208" s="20" t="s">
        <v>642</v>
      </c>
      <c r="K208" s="16" t="s">
        <v>2551</v>
      </c>
    </row>
    <row r="209" spans="1:11" ht="17.25" customHeight="1">
      <c r="A209" s="16">
        <v>199</v>
      </c>
      <c r="B209" s="17" t="s">
        <v>2098</v>
      </c>
      <c r="C209" s="28" t="s">
        <v>374</v>
      </c>
      <c r="D209" s="29" t="s">
        <v>238</v>
      </c>
      <c r="E209" s="17" t="s">
        <v>133</v>
      </c>
      <c r="F209" s="17" t="s">
        <v>207</v>
      </c>
      <c r="G209" s="17" t="s">
        <v>2074</v>
      </c>
      <c r="H209" s="18" t="str">
        <f>VLOOKUP(B209,[1]Data!$T:$U,2,0)</f>
        <v>B+</v>
      </c>
      <c r="I209" s="19">
        <v>122</v>
      </c>
      <c r="J209" s="20" t="s">
        <v>1463</v>
      </c>
      <c r="K209" s="16" t="s">
        <v>2551</v>
      </c>
    </row>
    <row r="210" spans="1:11" ht="17.25" customHeight="1">
      <c r="A210" s="16">
        <v>200</v>
      </c>
      <c r="B210" s="17" t="s">
        <v>2099</v>
      </c>
      <c r="C210" s="28" t="s">
        <v>2100</v>
      </c>
      <c r="D210" s="29" t="s">
        <v>243</v>
      </c>
      <c r="E210" s="17" t="s">
        <v>10</v>
      </c>
      <c r="F210" s="17" t="s">
        <v>6</v>
      </c>
      <c r="G210" s="17" t="s">
        <v>2074</v>
      </c>
      <c r="H210" s="18" t="str">
        <f>VLOOKUP(B210,[1]Data!$T:$U,2,0)</f>
        <v>A</v>
      </c>
      <c r="I210" s="19">
        <v>122</v>
      </c>
      <c r="J210" s="20" t="s">
        <v>219</v>
      </c>
      <c r="K210" s="16" t="s">
        <v>2551</v>
      </c>
    </row>
    <row r="211" spans="1:11" ht="17.25" customHeight="1">
      <c r="A211" s="16">
        <v>201</v>
      </c>
      <c r="B211" s="17" t="s">
        <v>2101</v>
      </c>
      <c r="C211" s="28" t="s">
        <v>2102</v>
      </c>
      <c r="D211" s="29" t="s">
        <v>243</v>
      </c>
      <c r="E211" s="17" t="s">
        <v>448</v>
      </c>
      <c r="F211" s="17" t="s">
        <v>6</v>
      </c>
      <c r="G211" s="17" t="s">
        <v>2074</v>
      </c>
      <c r="H211" s="18" t="str">
        <f>VLOOKUP(B211,[1]Data!$T:$U,2,0)</f>
        <v>B+</v>
      </c>
      <c r="I211" s="19">
        <v>122</v>
      </c>
      <c r="J211" s="20" t="s">
        <v>965</v>
      </c>
      <c r="K211" s="16" t="s">
        <v>2551</v>
      </c>
    </row>
    <row r="212" spans="1:11" ht="17.25" customHeight="1">
      <c r="A212" s="16">
        <v>202</v>
      </c>
      <c r="B212" s="17" t="s">
        <v>2103</v>
      </c>
      <c r="C212" s="28" t="s">
        <v>1</v>
      </c>
      <c r="D212" s="29" t="s">
        <v>243</v>
      </c>
      <c r="E212" s="17" t="s">
        <v>366</v>
      </c>
      <c r="F212" s="17" t="s">
        <v>658</v>
      </c>
      <c r="G212" s="17" t="s">
        <v>2074</v>
      </c>
      <c r="H212" s="18" t="str">
        <f>VLOOKUP(B212,[1]Data!$T:$U,2,0)</f>
        <v>A</v>
      </c>
      <c r="I212" s="19">
        <v>122</v>
      </c>
      <c r="J212" s="20" t="s">
        <v>477</v>
      </c>
      <c r="K212" s="16" t="s">
        <v>2551</v>
      </c>
    </row>
    <row r="213" spans="1:11" ht="17.25" customHeight="1">
      <c r="A213" s="16">
        <v>203</v>
      </c>
      <c r="B213" s="17" t="s">
        <v>2104</v>
      </c>
      <c r="C213" s="28" t="s">
        <v>2105</v>
      </c>
      <c r="D213" s="29" t="s">
        <v>248</v>
      </c>
      <c r="E213" s="17" t="s">
        <v>2106</v>
      </c>
      <c r="F213" s="17" t="s">
        <v>962</v>
      </c>
      <c r="G213" s="17" t="s">
        <v>2074</v>
      </c>
      <c r="H213" s="18" t="str">
        <f>VLOOKUP(B213,[1]Data!$T:$U,2,0)</f>
        <v>B+</v>
      </c>
      <c r="I213" s="19">
        <v>120</v>
      </c>
      <c r="J213" s="20" t="s">
        <v>1079</v>
      </c>
      <c r="K213" s="16" t="s">
        <v>2551</v>
      </c>
    </row>
    <row r="214" spans="1:11" ht="17.25" customHeight="1">
      <c r="A214" s="16">
        <v>204</v>
      </c>
      <c r="B214" s="17" t="s">
        <v>2107</v>
      </c>
      <c r="C214" s="28" t="s">
        <v>1693</v>
      </c>
      <c r="D214" s="29" t="s">
        <v>1034</v>
      </c>
      <c r="E214" s="17" t="s">
        <v>127</v>
      </c>
      <c r="F214" s="17" t="s">
        <v>552</v>
      </c>
      <c r="G214" s="17" t="s">
        <v>2074</v>
      </c>
      <c r="H214" s="18" t="str">
        <f>VLOOKUP(B214,[1]Data!$T:$U,2,0)</f>
        <v>B+</v>
      </c>
      <c r="I214" s="19">
        <v>122</v>
      </c>
      <c r="J214" s="20" t="s">
        <v>636</v>
      </c>
      <c r="K214" s="16" t="s">
        <v>2551</v>
      </c>
    </row>
    <row r="215" spans="1:11" ht="17.25" customHeight="1">
      <c r="A215" s="16">
        <v>205</v>
      </c>
      <c r="B215" s="17" t="s">
        <v>2108</v>
      </c>
      <c r="C215" s="28" t="s">
        <v>2109</v>
      </c>
      <c r="D215" s="29" t="s">
        <v>59</v>
      </c>
      <c r="E215" s="17" t="s">
        <v>2110</v>
      </c>
      <c r="F215" s="17" t="s">
        <v>108</v>
      </c>
      <c r="G215" s="17" t="s">
        <v>2074</v>
      </c>
      <c r="H215" s="18" t="str">
        <f>VLOOKUP(B215,[1]Data!$T:$U,2,0)</f>
        <v>A+</v>
      </c>
      <c r="I215" s="19">
        <v>122</v>
      </c>
      <c r="J215" s="20" t="s">
        <v>38</v>
      </c>
      <c r="K215" s="16" t="s">
        <v>2551</v>
      </c>
    </row>
    <row r="216" spans="1:11" ht="17.25" customHeight="1">
      <c r="A216" s="16">
        <v>206</v>
      </c>
      <c r="B216" s="17" t="s">
        <v>2111</v>
      </c>
      <c r="C216" s="28" t="s">
        <v>2112</v>
      </c>
      <c r="D216" s="29" t="s">
        <v>1617</v>
      </c>
      <c r="E216" s="17" t="s">
        <v>1474</v>
      </c>
      <c r="F216" s="17" t="s">
        <v>6</v>
      </c>
      <c r="G216" s="17" t="s">
        <v>2074</v>
      </c>
      <c r="H216" s="18" t="str">
        <f>VLOOKUP(B216,[1]Data!$T:$U,2,0)</f>
        <v>A+</v>
      </c>
      <c r="I216" s="19">
        <v>122</v>
      </c>
      <c r="J216" s="20" t="s">
        <v>796</v>
      </c>
      <c r="K216" s="16" t="s">
        <v>2551</v>
      </c>
    </row>
    <row r="217" spans="1:11" ht="17.25" customHeight="1">
      <c r="A217" s="16">
        <v>207</v>
      </c>
      <c r="B217" s="17" t="s">
        <v>2113</v>
      </c>
      <c r="C217" s="28" t="s">
        <v>2114</v>
      </c>
      <c r="D217" s="29" t="s">
        <v>1176</v>
      </c>
      <c r="E217" s="17" t="s">
        <v>528</v>
      </c>
      <c r="F217" s="17" t="s">
        <v>45</v>
      </c>
      <c r="G217" s="17" t="s">
        <v>2074</v>
      </c>
      <c r="H217" s="18" t="str">
        <f>VLOOKUP(B217,[1]Data!$T:$U,2,0)</f>
        <v>B+</v>
      </c>
      <c r="I217" s="19">
        <v>116</v>
      </c>
      <c r="J217" s="20" t="s">
        <v>829</v>
      </c>
      <c r="K217" s="16" t="s">
        <v>2551</v>
      </c>
    </row>
    <row r="218" spans="1:11" ht="17.25" customHeight="1">
      <c r="A218" s="16">
        <v>208</v>
      </c>
      <c r="B218" s="17" t="s">
        <v>2115</v>
      </c>
      <c r="C218" s="28" t="s">
        <v>447</v>
      </c>
      <c r="D218" s="29" t="s">
        <v>275</v>
      </c>
      <c r="E218" s="17" t="s">
        <v>1171</v>
      </c>
      <c r="F218" s="17" t="s">
        <v>51</v>
      </c>
      <c r="G218" s="17" t="s">
        <v>2074</v>
      </c>
      <c r="H218" s="18" t="str">
        <f>VLOOKUP(B218,[1]Data!$T:$U,2,0)</f>
        <v>A</v>
      </c>
      <c r="I218" s="19">
        <v>122</v>
      </c>
      <c r="J218" s="20" t="s">
        <v>178</v>
      </c>
      <c r="K218" s="16" t="s">
        <v>2551</v>
      </c>
    </row>
    <row r="219" spans="1:11" ht="17.25" customHeight="1">
      <c r="A219" s="16">
        <v>209</v>
      </c>
      <c r="B219" s="17" t="s">
        <v>2116</v>
      </c>
      <c r="C219" s="28" t="s">
        <v>2117</v>
      </c>
      <c r="D219" s="29" t="s">
        <v>76</v>
      </c>
      <c r="E219" s="17" t="s">
        <v>92</v>
      </c>
      <c r="F219" s="17" t="s">
        <v>108</v>
      </c>
      <c r="G219" s="17" t="s">
        <v>2074</v>
      </c>
      <c r="H219" s="18" t="str">
        <f>VLOOKUP(B219,[1]Data!$T:$U,2,0)</f>
        <v>B</v>
      </c>
      <c r="I219" s="19">
        <v>120</v>
      </c>
      <c r="J219" s="20" t="s">
        <v>1409</v>
      </c>
      <c r="K219" s="16" t="s">
        <v>2551</v>
      </c>
    </row>
    <row r="220" spans="1:11" ht="17.25" customHeight="1">
      <c r="A220" s="16">
        <v>210</v>
      </c>
      <c r="B220" s="17" t="s">
        <v>2118</v>
      </c>
      <c r="C220" s="28" t="s">
        <v>2119</v>
      </c>
      <c r="D220" s="29" t="s">
        <v>1338</v>
      </c>
      <c r="E220" s="17" t="s">
        <v>205</v>
      </c>
      <c r="F220" s="17" t="s">
        <v>12</v>
      </c>
      <c r="G220" s="17" t="s">
        <v>2074</v>
      </c>
      <c r="H220" s="18" t="str">
        <f>VLOOKUP(B220,[1]Data!$T:$U,2,0)</f>
        <v>A</v>
      </c>
      <c r="I220" s="19">
        <v>122</v>
      </c>
      <c r="J220" s="20" t="s">
        <v>629</v>
      </c>
      <c r="K220" s="16" t="s">
        <v>2551</v>
      </c>
    </row>
    <row r="221" spans="1:11" ht="17.25" customHeight="1">
      <c r="A221" s="16">
        <v>211</v>
      </c>
      <c r="B221" s="17" t="s">
        <v>2120</v>
      </c>
      <c r="C221" s="28" t="s">
        <v>2121</v>
      </c>
      <c r="D221" s="29" t="s">
        <v>87</v>
      </c>
      <c r="E221" s="17" t="s">
        <v>2122</v>
      </c>
      <c r="F221" s="17" t="s">
        <v>6</v>
      </c>
      <c r="G221" s="17" t="s">
        <v>2074</v>
      </c>
      <c r="H221" s="18" t="str">
        <f>VLOOKUP(B221,[1]Data!$T:$U,2,0)</f>
        <v>A+</v>
      </c>
      <c r="I221" s="19">
        <v>122</v>
      </c>
      <c r="J221" s="20" t="s">
        <v>415</v>
      </c>
      <c r="K221" s="16" t="s">
        <v>2551</v>
      </c>
    </row>
    <row r="222" spans="1:11" ht="17.25" customHeight="1">
      <c r="A222" s="16">
        <v>212</v>
      </c>
      <c r="B222" s="36" t="s">
        <v>2123</v>
      </c>
      <c r="C222" s="37" t="s">
        <v>888</v>
      </c>
      <c r="D222" s="38" t="s">
        <v>87</v>
      </c>
      <c r="E222" s="36" t="s">
        <v>950</v>
      </c>
      <c r="F222" s="36" t="s">
        <v>51</v>
      </c>
      <c r="G222" s="36" t="s">
        <v>2074</v>
      </c>
      <c r="H222" s="39"/>
      <c r="I222" s="40">
        <v>5</v>
      </c>
      <c r="J222" s="41" t="s">
        <v>2124</v>
      </c>
      <c r="K222" s="42" t="s">
        <v>2552</v>
      </c>
    </row>
    <row r="223" spans="1:11" ht="17.25" customHeight="1">
      <c r="A223" s="16">
        <v>213</v>
      </c>
      <c r="B223" s="17" t="s">
        <v>2125</v>
      </c>
      <c r="C223" s="28" t="s">
        <v>2126</v>
      </c>
      <c r="D223" s="29" t="s">
        <v>299</v>
      </c>
      <c r="E223" s="17" t="s">
        <v>43</v>
      </c>
      <c r="F223" s="17" t="s">
        <v>240</v>
      </c>
      <c r="G223" s="17" t="s">
        <v>2074</v>
      </c>
      <c r="H223" s="18" t="str">
        <f>VLOOKUP(B223,[1]Data!$T:$U,2,0)</f>
        <v>A</v>
      </c>
      <c r="I223" s="19">
        <v>122</v>
      </c>
      <c r="J223" s="20" t="s">
        <v>642</v>
      </c>
      <c r="K223" s="16" t="s">
        <v>2551</v>
      </c>
    </row>
    <row r="224" spans="1:11" ht="17.25" customHeight="1">
      <c r="A224" s="16">
        <v>214</v>
      </c>
      <c r="B224" s="17" t="s">
        <v>2127</v>
      </c>
      <c r="C224" s="28" t="s">
        <v>2128</v>
      </c>
      <c r="D224" s="29" t="s">
        <v>97</v>
      </c>
      <c r="E224" s="17" t="s">
        <v>2129</v>
      </c>
      <c r="F224" s="17" t="s">
        <v>207</v>
      </c>
      <c r="G224" s="17" t="s">
        <v>2074</v>
      </c>
      <c r="H224" s="18" t="str">
        <f>VLOOKUP(B224,[1]Data!$T:$U,2,0)</f>
        <v>B+</v>
      </c>
      <c r="I224" s="19">
        <v>122</v>
      </c>
      <c r="J224" s="20" t="s">
        <v>796</v>
      </c>
      <c r="K224" s="16" t="s">
        <v>2551</v>
      </c>
    </row>
    <row r="225" spans="1:11" ht="17.25" customHeight="1">
      <c r="A225" s="16">
        <v>215</v>
      </c>
      <c r="B225" s="17" t="s">
        <v>2130</v>
      </c>
      <c r="C225" s="28" t="s">
        <v>2131</v>
      </c>
      <c r="D225" s="29" t="s">
        <v>311</v>
      </c>
      <c r="E225" s="17" t="s">
        <v>1236</v>
      </c>
      <c r="F225" s="17" t="s">
        <v>45</v>
      </c>
      <c r="G225" s="17" t="s">
        <v>2074</v>
      </c>
      <c r="H225" s="18" t="str">
        <f>VLOOKUP(B225,[1]Data!$T:$U,2,0)</f>
        <v>A</v>
      </c>
      <c r="I225" s="19">
        <v>122</v>
      </c>
      <c r="J225" s="20" t="s">
        <v>1079</v>
      </c>
      <c r="K225" s="16" t="s">
        <v>2551</v>
      </c>
    </row>
    <row r="226" spans="1:11" ht="17.25" customHeight="1">
      <c r="A226" s="16">
        <v>216</v>
      </c>
      <c r="B226" s="17" t="s">
        <v>2132</v>
      </c>
      <c r="C226" s="28" t="s">
        <v>2133</v>
      </c>
      <c r="D226" s="29" t="s">
        <v>930</v>
      </c>
      <c r="E226" s="17" t="s">
        <v>421</v>
      </c>
      <c r="F226" s="17" t="s">
        <v>12</v>
      </c>
      <c r="G226" s="17" t="s">
        <v>2074</v>
      </c>
      <c r="H226" s="18" t="str">
        <f>VLOOKUP(B226,[1]Data!$T:$U,2,0)</f>
        <v>B+</v>
      </c>
      <c r="I226" s="19">
        <v>122</v>
      </c>
      <c r="J226" s="20" t="s">
        <v>803</v>
      </c>
      <c r="K226" s="16" t="s">
        <v>2551</v>
      </c>
    </row>
    <row r="227" spans="1:11" ht="17.25" customHeight="1">
      <c r="A227" s="16">
        <v>217</v>
      </c>
      <c r="B227" s="17" t="s">
        <v>2134</v>
      </c>
      <c r="C227" s="28" t="s">
        <v>1606</v>
      </c>
      <c r="D227" s="29" t="s">
        <v>111</v>
      </c>
      <c r="E227" s="17" t="s">
        <v>524</v>
      </c>
      <c r="F227" s="17" t="s">
        <v>6</v>
      </c>
      <c r="G227" s="17" t="s">
        <v>2074</v>
      </c>
      <c r="H227" s="18" t="str">
        <f>VLOOKUP(B227,[1]Data!$T:$U,2,0)</f>
        <v>A</v>
      </c>
      <c r="I227" s="19">
        <v>122</v>
      </c>
      <c r="J227" s="20" t="s">
        <v>338</v>
      </c>
      <c r="K227" s="16" t="s">
        <v>2551</v>
      </c>
    </row>
    <row r="228" spans="1:11" ht="17.25" customHeight="1">
      <c r="A228" s="16">
        <v>218</v>
      </c>
      <c r="B228" s="17" t="s">
        <v>2135</v>
      </c>
      <c r="C228" s="28" t="s">
        <v>1138</v>
      </c>
      <c r="D228" s="29" t="s">
        <v>1211</v>
      </c>
      <c r="E228" s="17" t="s">
        <v>1563</v>
      </c>
      <c r="F228" s="17" t="s">
        <v>6</v>
      </c>
      <c r="G228" s="17" t="s">
        <v>2074</v>
      </c>
      <c r="H228" s="18" t="str">
        <f>VLOOKUP(B228,[1]Data!$T:$U,2,0)</f>
        <v>A</v>
      </c>
      <c r="I228" s="19">
        <v>122</v>
      </c>
      <c r="J228" s="20" t="s">
        <v>199</v>
      </c>
      <c r="K228" s="16" t="s">
        <v>2551</v>
      </c>
    </row>
    <row r="229" spans="1:11" ht="17.25" customHeight="1">
      <c r="A229" s="16">
        <v>219</v>
      </c>
      <c r="B229" s="17" t="s">
        <v>2136</v>
      </c>
      <c r="C229" s="28" t="s">
        <v>680</v>
      </c>
      <c r="D229" s="29" t="s">
        <v>1211</v>
      </c>
      <c r="E229" s="17" t="s">
        <v>330</v>
      </c>
      <c r="F229" s="17" t="s">
        <v>324</v>
      </c>
      <c r="G229" s="17" t="s">
        <v>2074</v>
      </c>
      <c r="H229" s="18" t="str">
        <f>VLOOKUP(B229,[1]Data!$T:$U,2,0)</f>
        <v>B+</v>
      </c>
      <c r="I229" s="19">
        <v>122</v>
      </c>
      <c r="J229" s="20" t="s">
        <v>250</v>
      </c>
      <c r="K229" s="16" t="s">
        <v>2551</v>
      </c>
    </row>
    <row r="230" spans="1:11" ht="17.25" customHeight="1">
      <c r="A230" s="16">
        <v>220</v>
      </c>
      <c r="B230" s="17" t="s">
        <v>2137</v>
      </c>
      <c r="C230" s="28" t="s">
        <v>377</v>
      </c>
      <c r="D230" s="29" t="s">
        <v>327</v>
      </c>
      <c r="E230" s="17" t="s">
        <v>2138</v>
      </c>
      <c r="F230" s="17" t="s">
        <v>17</v>
      </c>
      <c r="G230" s="17" t="s">
        <v>2074</v>
      </c>
      <c r="H230" s="18" t="str">
        <f>VLOOKUP(B230,[1]Data!$T:$U,2,0)</f>
        <v>A</v>
      </c>
      <c r="I230" s="19">
        <v>122</v>
      </c>
      <c r="J230" s="20" t="s">
        <v>163</v>
      </c>
      <c r="K230" s="16" t="s">
        <v>2551</v>
      </c>
    </row>
    <row r="231" spans="1:11" ht="17.25" customHeight="1">
      <c r="A231" s="16">
        <v>221</v>
      </c>
      <c r="B231" s="17" t="s">
        <v>2139</v>
      </c>
      <c r="C231" s="28" t="s">
        <v>523</v>
      </c>
      <c r="D231" s="29" t="s">
        <v>2140</v>
      </c>
      <c r="E231" s="17" t="s">
        <v>871</v>
      </c>
      <c r="F231" s="17" t="s">
        <v>45</v>
      </c>
      <c r="G231" s="17" t="s">
        <v>2074</v>
      </c>
      <c r="H231" s="18" t="str">
        <f>VLOOKUP(B231,[1]Data!$T:$U,2,0)</f>
        <v>A</v>
      </c>
      <c r="I231" s="19">
        <v>122</v>
      </c>
      <c r="J231" s="20" t="s">
        <v>338</v>
      </c>
      <c r="K231" s="16" t="s">
        <v>2551</v>
      </c>
    </row>
    <row r="232" spans="1:11" ht="17.25" customHeight="1">
      <c r="A232" s="16">
        <v>222</v>
      </c>
      <c r="B232" s="17" t="s">
        <v>2141</v>
      </c>
      <c r="C232" s="28" t="s">
        <v>2142</v>
      </c>
      <c r="D232" s="29" t="s">
        <v>117</v>
      </c>
      <c r="E232" s="17" t="s">
        <v>764</v>
      </c>
      <c r="F232" s="17" t="s">
        <v>28</v>
      </c>
      <c r="G232" s="17" t="s">
        <v>2074</v>
      </c>
      <c r="H232" s="18" t="str">
        <f>VLOOKUP(B232,[1]Data!$T:$U,2,0)</f>
        <v>A+</v>
      </c>
      <c r="I232" s="19">
        <v>122</v>
      </c>
      <c r="J232" s="20" t="s">
        <v>338</v>
      </c>
      <c r="K232" s="16" t="s">
        <v>2551</v>
      </c>
    </row>
    <row r="233" spans="1:11" ht="17.25" customHeight="1">
      <c r="A233" s="16">
        <v>223</v>
      </c>
      <c r="B233" s="17" t="s">
        <v>2143</v>
      </c>
      <c r="C233" s="28" t="s">
        <v>310</v>
      </c>
      <c r="D233" s="29" t="s">
        <v>341</v>
      </c>
      <c r="E233" s="17" t="s">
        <v>689</v>
      </c>
      <c r="F233" s="17" t="s">
        <v>90</v>
      </c>
      <c r="G233" s="17" t="s">
        <v>2074</v>
      </c>
      <c r="H233" s="18" t="str">
        <f>VLOOKUP(B233,[1]Data!$T:$U,2,0)</f>
        <v>A+</v>
      </c>
      <c r="I233" s="19">
        <v>122</v>
      </c>
      <c r="J233" s="20" t="s">
        <v>770</v>
      </c>
      <c r="K233" s="16" t="s">
        <v>2551</v>
      </c>
    </row>
    <row r="234" spans="1:11" ht="17.25" customHeight="1">
      <c r="A234" s="16">
        <v>224</v>
      </c>
      <c r="B234" s="17" t="s">
        <v>2144</v>
      </c>
      <c r="C234" s="28" t="s">
        <v>494</v>
      </c>
      <c r="D234" s="29" t="s">
        <v>666</v>
      </c>
      <c r="E234" s="17" t="s">
        <v>1184</v>
      </c>
      <c r="F234" s="17" t="s">
        <v>45</v>
      </c>
      <c r="G234" s="17" t="s">
        <v>2074</v>
      </c>
      <c r="H234" s="18" t="str">
        <f>VLOOKUP(B234,[1]Data!$T:$U,2,0)</f>
        <v>A+</v>
      </c>
      <c r="I234" s="19">
        <v>122</v>
      </c>
      <c r="J234" s="20" t="s">
        <v>145</v>
      </c>
      <c r="K234" s="16" t="s">
        <v>2551</v>
      </c>
    </row>
    <row r="235" spans="1:11" ht="17.25" customHeight="1">
      <c r="A235" s="16">
        <v>225</v>
      </c>
      <c r="B235" s="17" t="s">
        <v>2145</v>
      </c>
      <c r="C235" s="28" t="s">
        <v>1109</v>
      </c>
      <c r="D235" s="29" t="s">
        <v>953</v>
      </c>
      <c r="E235" s="17" t="s">
        <v>315</v>
      </c>
      <c r="F235" s="17" t="s">
        <v>430</v>
      </c>
      <c r="G235" s="17" t="s">
        <v>2074</v>
      </c>
      <c r="H235" s="18" t="str">
        <f>VLOOKUP(B235,[1]Data!$T:$U,2,0)</f>
        <v>A+</v>
      </c>
      <c r="I235" s="19">
        <v>122</v>
      </c>
      <c r="J235" s="20" t="s">
        <v>668</v>
      </c>
      <c r="K235" s="16" t="s">
        <v>2551</v>
      </c>
    </row>
    <row r="236" spans="1:11" ht="17.25" customHeight="1">
      <c r="A236" s="16">
        <v>226</v>
      </c>
      <c r="B236" s="17" t="s">
        <v>2146</v>
      </c>
      <c r="C236" s="28" t="s">
        <v>2147</v>
      </c>
      <c r="D236" s="29" t="s">
        <v>1231</v>
      </c>
      <c r="E236" s="17" t="s">
        <v>782</v>
      </c>
      <c r="F236" s="17" t="s">
        <v>28</v>
      </c>
      <c r="G236" s="17" t="s">
        <v>2074</v>
      </c>
      <c r="H236" s="18" t="str">
        <f>VLOOKUP(B236,[1]Data!$T:$U,2,0)</f>
        <v>A</v>
      </c>
      <c r="I236" s="19">
        <v>122</v>
      </c>
      <c r="J236" s="20" t="s">
        <v>102</v>
      </c>
      <c r="K236" s="16" t="s">
        <v>2551</v>
      </c>
    </row>
    <row r="237" spans="1:11" ht="17.25" customHeight="1">
      <c r="A237" s="16">
        <v>227</v>
      </c>
      <c r="B237" s="17" t="s">
        <v>2148</v>
      </c>
      <c r="C237" s="28" t="s">
        <v>447</v>
      </c>
      <c r="D237" s="29" t="s">
        <v>143</v>
      </c>
      <c r="E237" s="17" t="s">
        <v>476</v>
      </c>
      <c r="F237" s="17" t="s">
        <v>2149</v>
      </c>
      <c r="G237" s="17" t="s">
        <v>2074</v>
      </c>
      <c r="H237" s="18" t="str">
        <f>VLOOKUP(B237,[1]Data!$T:$U,2,0)</f>
        <v>B+</v>
      </c>
      <c r="I237" s="19">
        <v>120</v>
      </c>
      <c r="J237" s="20" t="s">
        <v>158</v>
      </c>
      <c r="K237" s="16" t="s">
        <v>2551</v>
      </c>
    </row>
    <row r="238" spans="1:11" ht="17.25" customHeight="1">
      <c r="A238" s="16">
        <v>228</v>
      </c>
      <c r="B238" s="36" t="s">
        <v>2150</v>
      </c>
      <c r="C238" s="37" t="s">
        <v>2151</v>
      </c>
      <c r="D238" s="38" t="s">
        <v>143</v>
      </c>
      <c r="E238" s="36" t="s">
        <v>487</v>
      </c>
      <c r="F238" s="36" t="s">
        <v>45</v>
      </c>
      <c r="G238" s="36" t="s">
        <v>2074</v>
      </c>
      <c r="H238" s="39" t="str">
        <f>VLOOKUP(B238,[1]Data!$T:$U,2,0)</f>
        <v>F</v>
      </c>
      <c r="I238" s="40">
        <v>87</v>
      </c>
      <c r="J238" s="41" t="s">
        <v>822</v>
      </c>
      <c r="K238" s="42" t="s">
        <v>2552</v>
      </c>
    </row>
    <row r="239" spans="1:11" ht="17.25" customHeight="1">
      <c r="A239" s="16">
        <v>229</v>
      </c>
      <c r="B239" s="17" t="s">
        <v>2152</v>
      </c>
      <c r="C239" s="28" t="s">
        <v>1230</v>
      </c>
      <c r="D239" s="29" t="s">
        <v>2153</v>
      </c>
      <c r="E239" s="17" t="s">
        <v>902</v>
      </c>
      <c r="F239" s="17" t="s">
        <v>45</v>
      </c>
      <c r="G239" s="17" t="s">
        <v>2074</v>
      </c>
      <c r="H239" s="18" t="str">
        <f>VLOOKUP(B239,[1]Data!$T:$U,2,0)</f>
        <v>B</v>
      </c>
      <c r="I239" s="19">
        <v>118</v>
      </c>
      <c r="J239" s="20" t="s">
        <v>2154</v>
      </c>
      <c r="K239" s="16" t="s">
        <v>2551</v>
      </c>
    </row>
    <row r="240" spans="1:11" ht="17.25" customHeight="1">
      <c r="A240" s="16">
        <v>230</v>
      </c>
      <c r="B240" s="17" t="s">
        <v>2155</v>
      </c>
      <c r="C240" s="28" t="s">
        <v>767</v>
      </c>
      <c r="D240" s="29" t="s">
        <v>688</v>
      </c>
      <c r="E240" s="17" t="s">
        <v>371</v>
      </c>
      <c r="F240" s="17" t="s">
        <v>28</v>
      </c>
      <c r="G240" s="17" t="s">
        <v>2074</v>
      </c>
      <c r="H240" s="18" t="str">
        <f>VLOOKUP(B240,[1]Data!$T:$U,2,0)</f>
        <v>B+</v>
      </c>
      <c r="I240" s="19">
        <v>122</v>
      </c>
      <c r="J240" s="20" t="s">
        <v>21</v>
      </c>
      <c r="K240" s="16" t="s">
        <v>2551</v>
      </c>
    </row>
    <row r="241" spans="1:11" ht="17.25" customHeight="1">
      <c r="A241" s="16">
        <v>231</v>
      </c>
      <c r="B241" s="17" t="s">
        <v>2156</v>
      </c>
      <c r="C241" s="28" t="s">
        <v>169</v>
      </c>
      <c r="D241" s="29" t="s">
        <v>688</v>
      </c>
      <c r="E241" s="17" t="s">
        <v>1814</v>
      </c>
      <c r="F241" s="17" t="s">
        <v>28</v>
      </c>
      <c r="G241" s="17" t="s">
        <v>2074</v>
      </c>
      <c r="H241" s="18" t="str">
        <f>VLOOKUP(B241,[1]Data!$T:$U,2,0)</f>
        <v>B+</v>
      </c>
      <c r="I241" s="19">
        <v>122</v>
      </c>
      <c r="J241" s="20" t="s">
        <v>372</v>
      </c>
      <c r="K241" s="16" t="s">
        <v>2551</v>
      </c>
    </row>
    <row r="242" spans="1:11" ht="17.25" customHeight="1">
      <c r="A242" s="16">
        <v>232</v>
      </c>
      <c r="B242" s="17" t="s">
        <v>2157</v>
      </c>
      <c r="C242" s="28" t="s">
        <v>2158</v>
      </c>
      <c r="D242" s="29" t="s">
        <v>384</v>
      </c>
      <c r="E242" s="17" t="s">
        <v>795</v>
      </c>
      <c r="F242" s="17" t="s">
        <v>12</v>
      </c>
      <c r="G242" s="17" t="s">
        <v>2074</v>
      </c>
      <c r="H242" s="18" t="str">
        <f>VLOOKUP(B242,[1]Data!$T:$U,2,0)</f>
        <v>A+</v>
      </c>
      <c r="I242" s="19">
        <v>122</v>
      </c>
      <c r="J242" s="20" t="s">
        <v>250</v>
      </c>
      <c r="K242" s="16" t="s">
        <v>2551</v>
      </c>
    </row>
    <row r="243" spans="1:11" ht="17.25" customHeight="1">
      <c r="A243" s="16">
        <v>233</v>
      </c>
      <c r="B243" s="17" t="s">
        <v>2159</v>
      </c>
      <c r="C243" s="28" t="s">
        <v>2160</v>
      </c>
      <c r="D243" s="29" t="s">
        <v>161</v>
      </c>
      <c r="E243" s="17" t="s">
        <v>308</v>
      </c>
      <c r="F243" s="17" t="s">
        <v>6</v>
      </c>
      <c r="G243" s="17" t="s">
        <v>2074</v>
      </c>
      <c r="H243" s="18" t="str">
        <f>VLOOKUP(B243,[1]Data!$T:$U,2,0)</f>
        <v>A+</v>
      </c>
      <c r="I243" s="19">
        <v>122</v>
      </c>
      <c r="J243" s="20" t="s">
        <v>107</v>
      </c>
      <c r="K243" s="16" t="s">
        <v>2551</v>
      </c>
    </row>
    <row r="244" spans="1:11" ht="17.25" customHeight="1">
      <c r="A244" s="16">
        <v>234</v>
      </c>
      <c r="B244" s="17" t="s">
        <v>2161</v>
      </c>
      <c r="C244" s="28" t="s">
        <v>2162</v>
      </c>
      <c r="D244" s="29" t="s">
        <v>397</v>
      </c>
      <c r="E244" s="17" t="s">
        <v>214</v>
      </c>
      <c r="F244" s="17" t="s">
        <v>2163</v>
      </c>
      <c r="G244" s="17" t="s">
        <v>2074</v>
      </c>
      <c r="H244" s="18" t="str">
        <f>VLOOKUP(B244,[1]Data!$T:$U,2,0)</f>
        <v>A</v>
      </c>
      <c r="I244" s="19">
        <v>122</v>
      </c>
      <c r="J244" s="20" t="s">
        <v>1479</v>
      </c>
      <c r="K244" s="16" t="s">
        <v>2551</v>
      </c>
    </row>
    <row r="245" spans="1:11" ht="17.25" customHeight="1">
      <c r="A245" s="16">
        <v>235</v>
      </c>
      <c r="B245" s="17" t="s">
        <v>2164</v>
      </c>
      <c r="C245" s="28" t="s">
        <v>1568</v>
      </c>
      <c r="D245" s="29" t="s">
        <v>397</v>
      </c>
      <c r="E245" s="17" t="s">
        <v>2165</v>
      </c>
      <c r="F245" s="17" t="s">
        <v>430</v>
      </c>
      <c r="G245" s="17" t="s">
        <v>2074</v>
      </c>
      <c r="H245" s="18" t="str">
        <f>VLOOKUP(B245,[1]Data!$T:$U,2,0)</f>
        <v>A+</v>
      </c>
      <c r="I245" s="19">
        <v>122</v>
      </c>
      <c r="J245" s="20" t="s">
        <v>434</v>
      </c>
      <c r="K245" s="16" t="s">
        <v>2551</v>
      </c>
    </row>
    <row r="246" spans="1:11" ht="17.25" customHeight="1">
      <c r="A246" s="16">
        <v>236</v>
      </c>
      <c r="B246" s="17" t="s">
        <v>2166</v>
      </c>
      <c r="C246" s="28" t="s">
        <v>2167</v>
      </c>
      <c r="D246" s="29" t="s">
        <v>1267</v>
      </c>
      <c r="E246" s="17" t="s">
        <v>609</v>
      </c>
      <c r="F246" s="17" t="s">
        <v>22</v>
      </c>
      <c r="G246" s="17" t="s">
        <v>2074</v>
      </c>
      <c r="H246" s="18" t="str">
        <f>VLOOKUP(B246,[1]Data!$T:$U,2,0)</f>
        <v>B+</v>
      </c>
      <c r="I246" s="19">
        <v>122</v>
      </c>
      <c r="J246" s="20" t="s">
        <v>2168</v>
      </c>
      <c r="K246" s="16" t="s">
        <v>2551</v>
      </c>
    </row>
    <row r="247" spans="1:11" ht="17.25" customHeight="1">
      <c r="A247" s="16">
        <v>237</v>
      </c>
      <c r="B247" s="17" t="s">
        <v>2169</v>
      </c>
      <c r="C247" s="28" t="s">
        <v>873</v>
      </c>
      <c r="D247" s="29" t="s">
        <v>1267</v>
      </c>
      <c r="E247" s="17" t="s">
        <v>319</v>
      </c>
      <c r="F247" s="17" t="s">
        <v>12</v>
      </c>
      <c r="G247" s="17" t="s">
        <v>2074</v>
      </c>
      <c r="H247" s="18" t="str">
        <f>VLOOKUP(B247,[1]Data!$T:$U,2,0)</f>
        <v>A+</v>
      </c>
      <c r="I247" s="19">
        <v>122</v>
      </c>
      <c r="J247" s="20" t="s">
        <v>709</v>
      </c>
      <c r="K247" s="16" t="s">
        <v>2551</v>
      </c>
    </row>
    <row r="248" spans="1:11" ht="17.25" customHeight="1">
      <c r="A248" s="16">
        <v>238</v>
      </c>
      <c r="B248" s="17" t="s">
        <v>2170</v>
      </c>
      <c r="C248" s="28" t="s">
        <v>1666</v>
      </c>
      <c r="D248" s="29" t="s">
        <v>555</v>
      </c>
      <c r="E248" s="17" t="s">
        <v>2171</v>
      </c>
      <c r="F248" s="17" t="s">
        <v>39</v>
      </c>
      <c r="G248" s="17" t="s">
        <v>2074</v>
      </c>
      <c r="H248" s="18" t="str">
        <f>VLOOKUP(B248,[1]Data!$T:$U,2,0)</f>
        <v>A</v>
      </c>
      <c r="I248" s="19">
        <v>122</v>
      </c>
      <c r="J248" s="20" t="s">
        <v>4</v>
      </c>
      <c r="K248" s="16" t="s">
        <v>2551</v>
      </c>
    </row>
    <row r="249" spans="1:11" ht="17.25" customHeight="1">
      <c r="A249" s="16">
        <v>239</v>
      </c>
      <c r="B249" s="17" t="s">
        <v>2172</v>
      </c>
      <c r="C249" s="28" t="s">
        <v>2173</v>
      </c>
      <c r="D249" s="29" t="s">
        <v>559</v>
      </c>
      <c r="E249" s="17" t="s">
        <v>1943</v>
      </c>
      <c r="F249" s="17" t="s">
        <v>658</v>
      </c>
      <c r="G249" s="17" t="s">
        <v>2074</v>
      </c>
      <c r="H249" s="18" t="str">
        <f>VLOOKUP(B249,[1]Data!$T:$U,2,0)</f>
        <v>B+</v>
      </c>
      <c r="I249" s="19">
        <v>122</v>
      </c>
      <c r="J249" s="20" t="s">
        <v>482</v>
      </c>
      <c r="K249" s="16" t="s">
        <v>2551</v>
      </c>
    </row>
    <row r="250" spans="1:11" ht="17.25" customHeight="1">
      <c r="A250" s="16">
        <v>240</v>
      </c>
      <c r="B250" s="17" t="s">
        <v>2174</v>
      </c>
      <c r="C250" s="28" t="s">
        <v>628</v>
      </c>
      <c r="D250" s="29" t="s">
        <v>707</v>
      </c>
      <c r="E250" s="17" t="s">
        <v>2175</v>
      </c>
      <c r="F250" s="17" t="s">
        <v>207</v>
      </c>
      <c r="G250" s="17" t="s">
        <v>2074</v>
      </c>
      <c r="H250" s="18" t="str">
        <f>VLOOKUP(B250,[1]Data!$T:$U,2,0)</f>
        <v>B+</v>
      </c>
      <c r="I250" s="19">
        <v>122</v>
      </c>
      <c r="J250" s="20" t="s">
        <v>228</v>
      </c>
      <c r="K250" s="16" t="s">
        <v>2551</v>
      </c>
    </row>
    <row r="251" spans="1:11" ht="17.25" customHeight="1">
      <c r="A251" s="16">
        <v>241</v>
      </c>
      <c r="B251" s="17" t="s">
        <v>2176</v>
      </c>
      <c r="C251" s="28" t="s">
        <v>2177</v>
      </c>
      <c r="D251" s="29" t="s">
        <v>986</v>
      </c>
      <c r="E251" s="17" t="s">
        <v>1467</v>
      </c>
      <c r="F251" s="17" t="s">
        <v>500</v>
      </c>
      <c r="G251" s="17" t="s">
        <v>2074</v>
      </c>
      <c r="H251" s="18" t="str">
        <f>VLOOKUP(B251,[1]Data!$T:$U,2,0)</f>
        <v>B+</v>
      </c>
      <c r="I251" s="19">
        <v>122</v>
      </c>
      <c r="J251" s="20" t="s">
        <v>33</v>
      </c>
      <c r="K251" s="16" t="s">
        <v>2551</v>
      </c>
    </row>
    <row r="252" spans="1:11" ht="17.25" customHeight="1">
      <c r="A252" s="16">
        <v>242</v>
      </c>
      <c r="B252" s="17" t="s">
        <v>2178</v>
      </c>
      <c r="C252" s="28" t="s">
        <v>173</v>
      </c>
      <c r="D252" s="29" t="s">
        <v>2179</v>
      </c>
      <c r="E252" s="17" t="s">
        <v>2180</v>
      </c>
      <c r="F252" s="17" t="s">
        <v>240</v>
      </c>
      <c r="G252" s="17" t="s">
        <v>2074</v>
      </c>
      <c r="H252" s="18" t="str">
        <f>VLOOKUP(B252,[1]Data!$T:$U,2,0)</f>
        <v>B+</v>
      </c>
      <c r="I252" s="19">
        <v>122</v>
      </c>
      <c r="J252" s="20" t="s">
        <v>16</v>
      </c>
      <c r="K252" s="16" t="s">
        <v>2551</v>
      </c>
    </row>
    <row r="253" spans="1:11" ht="17.25" customHeight="1">
      <c r="A253" s="16">
        <v>243</v>
      </c>
      <c r="B253" s="17" t="s">
        <v>2181</v>
      </c>
      <c r="C253" s="28" t="s">
        <v>2182</v>
      </c>
      <c r="D253" s="29" t="s">
        <v>176</v>
      </c>
      <c r="E253" s="17" t="s">
        <v>1329</v>
      </c>
      <c r="F253" s="17" t="s">
        <v>51</v>
      </c>
      <c r="G253" s="17" t="s">
        <v>2074</v>
      </c>
      <c r="H253" s="18" t="str">
        <f>VLOOKUP(B253,[1]Data!$T:$U,2,0)</f>
        <v>A+</v>
      </c>
      <c r="I253" s="19">
        <v>122</v>
      </c>
      <c r="J253" s="20" t="s">
        <v>277</v>
      </c>
      <c r="K253" s="16" t="s">
        <v>2551</v>
      </c>
    </row>
    <row r="254" spans="1:11" ht="17.25" customHeight="1">
      <c r="A254" s="21">
        <v>244</v>
      </c>
      <c r="B254" s="22" t="s">
        <v>2183</v>
      </c>
      <c r="C254" s="31" t="s">
        <v>523</v>
      </c>
      <c r="D254" s="32" t="s">
        <v>176</v>
      </c>
      <c r="E254" s="22" t="s">
        <v>1789</v>
      </c>
      <c r="F254" s="22" t="s">
        <v>39</v>
      </c>
      <c r="G254" s="22" t="s">
        <v>2074</v>
      </c>
      <c r="H254" s="23" t="str">
        <f>VLOOKUP(B254,[1]Data!$T:$U,2,0)</f>
        <v>B+</v>
      </c>
      <c r="I254" s="24">
        <v>122</v>
      </c>
      <c r="J254" s="25" t="s">
        <v>163</v>
      </c>
      <c r="K254" s="21" t="s">
        <v>2551</v>
      </c>
    </row>
    <row r="256" spans="1:11" ht="21" customHeight="1">
      <c r="B256" s="72" t="s">
        <v>2554</v>
      </c>
      <c r="C256" s="72" t="str">
        <f>A254&amp;" sinh viên"</f>
        <v>244 sinh viên</v>
      </c>
    </row>
    <row r="257" spans="2:3" ht="16.5" customHeight="1">
      <c r="B257" s="46" t="s">
        <v>2555</v>
      </c>
      <c r="C257" s="47" t="str">
        <f>COUNTIF(K11:K254,"Làm KLTN") &amp;" sinh viên"</f>
        <v>238 sinh viên</v>
      </c>
    </row>
    <row r="258" spans="2:3" ht="15" customHeight="1">
      <c r="B258" s="46" t="s">
        <v>2556</v>
      </c>
      <c r="C258" s="47" t="str">
        <f>COUNTIF(K11:K254,"Không đủ đk") &amp;" sinh viên"</f>
        <v>6 sinh viên</v>
      </c>
    </row>
  </sheetData>
  <autoFilter ref="A10:IU254" xr:uid="{474A8041-49C1-438A-B20F-B2CF34B5B627}">
    <filterColumn colId="2" showButton="0"/>
  </autoFilter>
  <mergeCells count="10">
    <mergeCell ref="C10:D10"/>
    <mergeCell ref="A1:E1"/>
    <mergeCell ref="F1:K1"/>
    <mergeCell ref="A2:E2"/>
    <mergeCell ref="F2:K2"/>
    <mergeCell ref="A3:E3"/>
    <mergeCell ref="A5:K5"/>
    <mergeCell ref="A6:K6"/>
    <mergeCell ref="A7:K7"/>
    <mergeCell ref="A8:K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C11C6-3C74-4D16-A7F9-1C51131643D3}">
  <dimension ref="A1:IU211"/>
  <sheetViews>
    <sheetView topLeftCell="A191" workbookViewId="0">
      <selection activeCell="C210" sqref="C210"/>
    </sheetView>
  </sheetViews>
  <sheetFormatPr defaultRowHeight="15"/>
  <cols>
    <col min="1" max="1" width="5.5703125" customWidth="1"/>
    <col min="2" max="2" width="14" style="1" customWidth="1"/>
    <col min="3" max="3" width="18.7109375" style="1" customWidth="1"/>
    <col min="4" max="4" width="8.7109375" style="1" customWidth="1"/>
    <col min="5" max="5" width="11.140625" style="1" customWidth="1"/>
    <col min="6" max="6" width="13.7109375" style="1" customWidth="1"/>
    <col min="7" max="7" width="12.85546875" style="1" customWidth="1"/>
    <col min="8" max="8" width="6.28515625" style="8" customWidth="1"/>
    <col min="9" max="9" width="6.85546875" style="9" customWidth="1"/>
    <col min="10" max="10" width="8.42578125" style="10" customWidth="1"/>
    <col min="11" max="11" width="16" customWidth="1"/>
    <col min="13" max="13" width="16.28515625" style="34" customWidth="1"/>
  </cols>
  <sheetData>
    <row r="1" spans="1:255" s="7" customFormat="1" ht="15.75">
      <c r="A1" s="60" t="s">
        <v>2557</v>
      </c>
      <c r="B1" s="60"/>
      <c r="C1" s="60"/>
      <c r="D1" s="60"/>
      <c r="E1" s="60"/>
      <c r="F1" s="61" t="s">
        <v>2558</v>
      </c>
      <c r="G1" s="61"/>
      <c r="H1" s="61"/>
      <c r="I1" s="61"/>
      <c r="J1" s="61"/>
      <c r="K1" s="61"/>
    </row>
    <row r="2" spans="1:255" s="7" customFormat="1" ht="15.75">
      <c r="A2" s="61" t="s">
        <v>2563</v>
      </c>
      <c r="B2" s="61"/>
      <c r="C2" s="61"/>
      <c r="D2" s="61"/>
      <c r="E2" s="61"/>
      <c r="F2" s="62" t="s">
        <v>2559</v>
      </c>
      <c r="G2" s="62"/>
      <c r="H2" s="62"/>
      <c r="I2" s="62"/>
      <c r="J2" s="62"/>
      <c r="K2" s="62"/>
    </row>
    <row r="3" spans="1:255" s="7" customFormat="1" ht="15.75">
      <c r="A3" s="62" t="s">
        <v>2560</v>
      </c>
      <c r="B3" s="62"/>
      <c r="C3" s="62"/>
      <c r="D3" s="62"/>
      <c r="E3" s="62"/>
      <c r="F3" s="63"/>
      <c r="G3" s="64"/>
      <c r="H3" s="64"/>
      <c r="I3" s="65"/>
      <c r="J3" s="65"/>
      <c r="K3" s="65"/>
    </row>
    <row r="4" spans="1:255" s="7" customFormat="1" ht="15.75">
      <c r="A4" s="66"/>
      <c r="B4" s="66"/>
      <c r="C4" s="67"/>
      <c r="D4" s="67"/>
      <c r="E4" s="64"/>
      <c r="F4" s="63"/>
      <c r="G4" s="64"/>
      <c r="H4" s="65"/>
      <c r="I4" s="65"/>
      <c r="J4" s="65"/>
      <c r="K4" s="65"/>
    </row>
    <row r="5" spans="1:255" s="69" customFormat="1" ht="16.5">
      <c r="A5" s="68" t="s">
        <v>2561</v>
      </c>
      <c r="B5" s="68"/>
      <c r="C5" s="68"/>
      <c r="D5" s="68"/>
      <c r="E5" s="68"/>
      <c r="F5" s="68"/>
      <c r="G5" s="68"/>
      <c r="H5" s="68"/>
      <c r="I5" s="68"/>
      <c r="J5" s="68"/>
      <c r="K5" s="68"/>
    </row>
    <row r="6" spans="1:255" s="69" customFormat="1" ht="16.5">
      <c r="A6" s="68" t="s">
        <v>2565</v>
      </c>
      <c r="B6" s="68"/>
      <c r="C6" s="68"/>
      <c r="D6" s="68"/>
      <c r="E6" s="68"/>
      <c r="F6" s="68"/>
      <c r="G6" s="68"/>
      <c r="H6" s="68"/>
      <c r="I6" s="68"/>
      <c r="J6" s="68"/>
      <c r="K6" s="68"/>
    </row>
    <row r="7" spans="1:255" s="69" customFormat="1" ht="16.5">
      <c r="A7" s="68" t="s">
        <v>2562</v>
      </c>
      <c r="B7" s="68"/>
      <c r="C7" s="68"/>
      <c r="D7" s="68"/>
      <c r="E7" s="68"/>
      <c r="F7" s="68"/>
      <c r="G7" s="68"/>
      <c r="H7" s="68"/>
      <c r="I7" s="68"/>
      <c r="J7" s="68"/>
      <c r="K7" s="68"/>
    </row>
    <row r="8" spans="1:255" s="69" customFormat="1" ht="16.5">
      <c r="A8" s="70" t="s">
        <v>2564</v>
      </c>
      <c r="B8" s="70"/>
      <c r="C8" s="70"/>
      <c r="D8" s="70"/>
      <c r="E8" s="70"/>
      <c r="F8" s="70"/>
      <c r="G8" s="70"/>
      <c r="H8" s="70"/>
      <c r="I8" s="70"/>
      <c r="J8" s="70"/>
      <c r="K8" s="70"/>
    </row>
    <row r="9" spans="1:255" s="69" customFormat="1" ht="16.5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</row>
    <row r="10" spans="1:255" ht="36">
      <c r="A10" s="2" t="s">
        <v>2541</v>
      </c>
      <c r="B10" s="2" t="s">
        <v>2542</v>
      </c>
      <c r="C10" s="48" t="s">
        <v>2543</v>
      </c>
      <c r="D10" s="49"/>
      <c r="E10" s="2" t="s">
        <v>2544</v>
      </c>
      <c r="F10" s="2" t="s">
        <v>2545</v>
      </c>
      <c r="G10" s="2" t="s">
        <v>2546</v>
      </c>
      <c r="H10" s="3" t="s">
        <v>2547</v>
      </c>
      <c r="I10" s="4" t="s">
        <v>2548</v>
      </c>
      <c r="J10" s="5" t="s">
        <v>2549</v>
      </c>
      <c r="K10" s="6" t="s">
        <v>2550</v>
      </c>
      <c r="L10" s="7"/>
      <c r="M10" s="33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</row>
    <row r="11" spans="1:255" ht="17.25" customHeight="1">
      <c r="A11" s="16">
        <v>1</v>
      </c>
      <c r="B11" s="17" t="s">
        <v>2184</v>
      </c>
      <c r="C11" s="28" t="s">
        <v>2185</v>
      </c>
      <c r="D11" s="29" t="s">
        <v>9</v>
      </c>
      <c r="E11" s="17" t="s">
        <v>1588</v>
      </c>
      <c r="F11" s="17" t="s">
        <v>84</v>
      </c>
      <c r="G11" s="17" t="s">
        <v>2186</v>
      </c>
      <c r="H11" s="18" t="str">
        <f>VLOOKUP(B11,[1]Data!$T:$U,2,0)</f>
        <v>A+</v>
      </c>
      <c r="I11" s="19">
        <v>124</v>
      </c>
      <c r="J11" s="20" t="s">
        <v>773</v>
      </c>
      <c r="K11" s="16" t="s">
        <v>2551</v>
      </c>
    </row>
    <row r="12" spans="1:255" ht="17.25" customHeight="1">
      <c r="A12" s="16">
        <v>2</v>
      </c>
      <c r="B12" s="17" t="s">
        <v>2187</v>
      </c>
      <c r="C12" s="28" t="s">
        <v>1547</v>
      </c>
      <c r="D12" s="29" t="s">
        <v>9</v>
      </c>
      <c r="E12" s="17" t="s">
        <v>911</v>
      </c>
      <c r="F12" s="17" t="s">
        <v>108</v>
      </c>
      <c r="G12" s="17" t="s">
        <v>2186</v>
      </c>
      <c r="H12" s="18" t="str">
        <f>VLOOKUP(B12,[1]Data!$T:$U,2,0)</f>
        <v>A</v>
      </c>
      <c r="I12" s="19">
        <v>122</v>
      </c>
      <c r="J12" s="20" t="s">
        <v>822</v>
      </c>
      <c r="K12" s="16" t="s">
        <v>2551</v>
      </c>
    </row>
    <row r="13" spans="1:255" ht="17.25" customHeight="1">
      <c r="A13" s="16">
        <v>3</v>
      </c>
      <c r="B13" s="17" t="s">
        <v>2188</v>
      </c>
      <c r="C13" s="28" t="s">
        <v>368</v>
      </c>
      <c r="D13" s="29" t="s">
        <v>9</v>
      </c>
      <c r="E13" s="17" t="s">
        <v>2066</v>
      </c>
      <c r="F13" s="17" t="s">
        <v>45</v>
      </c>
      <c r="G13" s="17" t="s">
        <v>2186</v>
      </c>
      <c r="H13" s="18" t="str">
        <f>VLOOKUP(B13,[1]Data!$T:$U,2,0)</f>
        <v>A+</v>
      </c>
      <c r="I13" s="19">
        <v>124</v>
      </c>
      <c r="J13" s="20" t="s">
        <v>1980</v>
      </c>
      <c r="K13" s="16" t="s">
        <v>2551</v>
      </c>
    </row>
    <row r="14" spans="1:255" ht="17.25" customHeight="1">
      <c r="A14" s="16">
        <v>4</v>
      </c>
      <c r="B14" s="17" t="s">
        <v>2189</v>
      </c>
      <c r="C14" s="28" t="s">
        <v>2190</v>
      </c>
      <c r="D14" s="29" t="s">
        <v>9</v>
      </c>
      <c r="E14" s="17" t="s">
        <v>37</v>
      </c>
      <c r="F14" s="17" t="s">
        <v>135</v>
      </c>
      <c r="G14" s="17" t="s">
        <v>2186</v>
      </c>
      <c r="H14" s="18" t="str">
        <f>VLOOKUP(B14,[1]Data!$T:$U,2,0)</f>
        <v>A+</v>
      </c>
      <c r="I14" s="19">
        <v>124</v>
      </c>
      <c r="J14" s="20" t="s">
        <v>134</v>
      </c>
      <c r="K14" s="16" t="s">
        <v>2551</v>
      </c>
    </row>
    <row r="15" spans="1:255" ht="17.25" customHeight="1">
      <c r="A15" s="16">
        <v>5</v>
      </c>
      <c r="B15" s="17" t="s">
        <v>2191</v>
      </c>
      <c r="C15" s="28" t="s">
        <v>2192</v>
      </c>
      <c r="D15" s="29" t="s">
        <v>9</v>
      </c>
      <c r="E15" s="17" t="s">
        <v>2193</v>
      </c>
      <c r="F15" s="17" t="s">
        <v>90</v>
      </c>
      <c r="G15" s="17" t="s">
        <v>2186</v>
      </c>
      <c r="H15" s="18" t="str">
        <f>VLOOKUP(B15,[1]Data!$T:$U,2,0)</f>
        <v>A+</v>
      </c>
      <c r="I15" s="19">
        <v>124</v>
      </c>
      <c r="J15" s="20" t="s">
        <v>668</v>
      </c>
      <c r="K15" s="16" t="s">
        <v>2551</v>
      </c>
    </row>
    <row r="16" spans="1:255" ht="17.25" customHeight="1">
      <c r="A16" s="16">
        <v>6</v>
      </c>
      <c r="B16" s="17" t="s">
        <v>2194</v>
      </c>
      <c r="C16" s="28" t="s">
        <v>2195</v>
      </c>
      <c r="D16" s="29" t="s">
        <v>25</v>
      </c>
      <c r="E16" s="17" t="s">
        <v>594</v>
      </c>
      <c r="F16" s="17" t="s">
        <v>45</v>
      </c>
      <c r="G16" s="17" t="s">
        <v>2186</v>
      </c>
      <c r="H16" s="18" t="str">
        <f>VLOOKUP(B16,[1]Data!$T:$U,2,0)</f>
        <v>A+</v>
      </c>
      <c r="I16" s="19">
        <v>124</v>
      </c>
      <c r="J16" s="20" t="s">
        <v>499</v>
      </c>
      <c r="K16" s="16" t="s">
        <v>2551</v>
      </c>
    </row>
    <row r="17" spans="1:11" ht="17.25" customHeight="1">
      <c r="A17" s="16">
        <v>7</v>
      </c>
      <c r="B17" s="17" t="s">
        <v>2196</v>
      </c>
      <c r="C17" s="28" t="s">
        <v>368</v>
      </c>
      <c r="D17" s="29" t="s">
        <v>25</v>
      </c>
      <c r="E17" s="17" t="s">
        <v>1695</v>
      </c>
      <c r="F17" s="17" t="s">
        <v>324</v>
      </c>
      <c r="G17" s="17" t="s">
        <v>2186</v>
      </c>
      <c r="H17" s="18" t="str">
        <f>VLOOKUP(B17,[1]Data!$T:$U,2,0)</f>
        <v>A+</v>
      </c>
      <c r="I17" s="19">
        <v>124</v>
      </c>
      <c r="J17" s="20" t="s">
        <v>709</v>
      </c>
      <c r="K17" s="16" t="s">
        <v>2551</v>
      </c>
    </row>
    <row r="18" spans="1:11" ht="17.25" customHeight="1">
      <c r="A18" s="16">
        <v>8</v>
      </c>
      <c r="B18" s="17" t="s">
        <v>2197</v>
      </c>
      <c r="C18" s="28" t="s">
        <v>2198</v>
      </c>
      <c r="D18" s="29" t="s">
        <v>31</v>
      </c>
      <c r="E18" s="17" t="s">
        <v>342</v>
      </c>
      <c r="F18" s="17" t="s">
        <v>17</v>
      </c>
      <c r="G18" s="17" t="s">
        <v>2186</v>
      </c>
      <c r="H18" s="18" t="str">
        <f>VLOOKUP(B18,[1]Data!$T:$U,2,0)</f>
        <v>A+</v>
      </c>
      <c r="I18" s="19">
        <v>122</v>
      </c>
      <c r="J18" s="20" t="s">
        <v>1955</v>
      </c>
      <c r="K18" s="16" t="s">
        <v>2551</v>
      </c>
    </row>
    <row r="19" spans="1:11" ht="17.25" customHeight="1">
      <c r="A19" s="16">
        <v>9</v>
      </c>
      <c r="B19" s="17" t="s">
        <v>2199</v>
      </c>
      <c r="C19" s="28" t="s">
        <v>2200</v>
      </c>
      <c r="D19" s="29" t="s">
        <v>2201</v>
      </c>
      <c r="E19" s="17" t="s">
        <v>2202</v>
      </c>
      <c r="F19" s="17" t="s">
        <v>39</v>
      </c>
      <c r="G19" s="17" t="s">
        <v>2186</v>
      </c>
      <c r="H19" s="18" t="str">
        <f>VLOOKUP(B19,[1]Data!$T:$U,2,0)</f>
        <v>A+</v>
      </c>
      <c r="I19" s="19">
        <v>124</v>
      </c>
      <c r="J19" s="20" t="s">
        <v>868</v>
      </c>
      <c r="K19" s="16" t="s">
        <v>2551</v>
      </c>
    </row>
    <row r="20" spans="1:11" ht="17.25" customHeight="1">
      <c r="A20" s="16">
        <v>10</v>
      </c>
      <c r="B20" s="17" t="s">
        <v>2203</v>
      </c>
      <c r="C20" s="28" t="s">
        <v>165</v>
      </c>
      <c r="D20" s="29" t="s">
        <v>227</v>
      </c>
      <c r="E20" s="17" t="s">
        <v>571</v>
      </c>
      <c r="F20" s="17" t="s">
        <v>28</v>
      </c>
      <c r="G20" s="17" t="s">
        <v>2186</v>
      </c>
      <c r="H20" s="18" t="str">
        <f>VLOOKUP(B20,[1]Data!$T:$U,2,0)</f>
        <v>A+</v>
      </c>
      <c r="I20" s="19">
        <v>124</v>
      </c>
      <c r="J20" s="20" t="s">
        <v>292</v>
      </c>
      <c r="K20" s="16" t="s">
        <v>2551</v>
      </c>
    </row>
    <row r="21" spans="1:11" ht="17.25" customHeight="1">
      <c r="A21" s="16">
        <v>11</v>
      </c>
      <c r="B21" s="17" t="s">
        <v>2204</v>
      </c>
      <c r="C21" s="28" t="s">
        <v>2205</v>
      </c>
      <c r="D21" s="29" t="s">
        <v>874</v>
      </c>
      <c r="E21" s="17" t="s">
        <v>2206</v>
      </c>
      <c r="F21" s="17" t="s">
        <v>207</v>
      </c>
      <c r="G21" s="17" t="s">
        <v>2186</v>
      </c>
      <c r="H21" s="18" t="str">
        <f>VLOOKUP(B21,[1]Data!$T:$U,2,0)</f>
        <v>A+</v>
      </c>
      <c r="I21" s="19">
        <v>124</v>
      </c>
      <c r="J21" s="20" t="s">
        <v>323</v>
      </c>
      <c r="K21" s="16" t="s">
        <v>2551</v>
      </c>
    </row>
    <row r="22" spans="1:11" ht="17.25" customHeight="1">
      <c r="A22" s="16">
        <v>12</v>
      </c>
      <c r="B22" s="17" t="s">
        <v>2207</v>
      </c>
      <c r="C22" s="28" t="s">
        <v>757</v>
      </c>
      <c r="D22" s="29" t="s">
        <v>737</v>
      </c>
      <c r="E22" s="17" t="s">
        <v>1759</v>
      </c>
      <c r="F22" s="17" t="s">
        <v>324</v>
      </c>
      <c r="G22" s="17" t="s">
        <v>2186</v>
      </c>
      <c r="H22" s="18" t="str">
        <f>VLOOKUP(B22,[1]Data!$T:$U,2,0)</f>
        <v>A+</v>
      </c>
      <c r="I22" s="19">
        <v>124</v>
      </c>
      <c r="J22" s="20" t="s">
        <v>880</v>
      </c>
      <c r="K22" s="16" t="s">
        <v>2551</v>
      </c>
    </row>
    <row r="23" spans="1:11" ht="17.25" customHeight="1">
      <c r="A23" s="16">
        <v>13</v>
      </c>
      <c r="B23" s="17" t="s">
        <v>2208</v>
      </c>
      <c r="C23" s="28" t="s">
        <v>801</v>
      </c>
      <c r="D23" s="29" t="s">
        <v>737</v>
      </c>
      <c r="E23" s="17" t="s">
        <v>1792</v>
      </c>
      <c r="F23" s="17" t="s">
        <v>12</v>
      </c>
      <c r="G23" s="17" t="s">
        <v>2186</v>
      </c>
      <c r="H23" s="18" t="str">
        <f>VLOOKUP(B23,[1]Data!$T:$U,2,0)</f>
        <v>A+</v>
      </c>
      <c r="I23" s="19">
        <v>124</v>
      </c>
      <c r="J23" s="20" t="s">
        <v>441</v>
      </c>
      <c r="K23" s="16" t="s">
        <v>2551</v>
      </c>
    </row>
    <row r="24" spans="1:11" ht="17.25" customHeight="1">
      <c r="A24" s="16">
        <v>14</v>
      </c>
      <c r="B24" s="17" t="s">
        <v>2209</v>
      </c>
      <c r="C24" s="28" t="s">
        <v>2210</v>
      </c>
      <c r="D24" s="29" t="s">
        <v>737</v>
      </c>
      <c r="E24" s="17" t="s">
        <v>139</v>
      </c>
      <c r="F24" s="17" t="s">
        <v>17</v>
      </c>
      <c r="G24" s="17" t="s">
        <v>2186</v>
      </c>
      <c r="H24" s="18" t="str">
        <f>VLOOKUP(B24,[1]Data!$T:$U,2,0)</f>
        <v>A+</v>
      </c>
      <c r="I24" s="19">
        <v>124</v>
      </c>
      <c r="J24" s="20" t="s">
        <v>1993</v>
      </c>
      <c r="K24" s="16" t="s">
        <v>2551</v>
      </c>
    </row>
    <row r="25" spans="1:11" ht="17.25" customHeight="1">
      <c r="A25" s="16">
        <v>15</v>
      </c>
      <c r="B25" s="17" t="s">
        <v>2211</v>
      </c>
      <c r="C25" s="28" t="s">
        <v>2212</v>
      </c>
      <c r="D25" s="29" t="s">
        <v>230</v>
      </c>
      <c r="E25" s="17" t="s">
        <v>186</v>
      </c>
      <c r="F25" s="17" t="s">
        <v>51</v>
      </c>
      <c r="G25" s="17" t="s">
        <v>2186</v>
      </c>
      <c r="H25" s="18" t="str">
        <f>VLOOKUP(B25,[1]Data!$T:$U,2,0)</f>
        <v>A+</v>
      </c>
      <c r="I25" s="19">
        <v>124</v>
      </c>
      <c r="J25" s="20" t="s">
        <v>343</v>
      </c>
      <c r="K25" s="16" t="s">
        <v>2551</v>
      </c>
    </row>
    <row r="26" spans="1:11" ht="17.25" customHeight="1">
      <c r="A26" s="16">
        <v>16</v>
      </c>
      <c r="B26" s="17" t="s">
        <v>2213</v>
      </c>
      <c r="C26" s="28" t="s">
        <v>2214</v>
      </c>
      <c r="D26" s="29" t="s">
        <v>230</v>
      </c>
      <c r="E26" s="17" t="s">
        <v>837</v>
      </c>
      <c r="F26" s="17" t="s">
        <v>94</v>
      </c>
      <c r="G26" s="17" t="s">
        <v>2186</v>
      </c>
      <c r="H26" s="18" t="str">
        <f>VLOOKUP(B26,[1]Data!$T:$U,2,0)</f>
        <v>A+</v>
      </c>
      <c r="I26" s="19">
        <v>124</v>
      </c>
      <c r="J26" s="20" t="s">
        <v>1330</v>
      </c>
      <c r="K26" s="16" t="s">
        <v>2551</v>
      </c>
    </row>
    <row r="27" spans="1:11" ht="17.25" customHeight="1">
      <c r="A27" s="16">
        <v>17</v>
      </c>
      <c r="B27" s="17" t="s">
        <v>2215</v>
      </c>
      <c r="C27" s="28" t="s">
        <v>14</v>
      </c>
      <c r="D27" s="29" t="s">
        <v>230</v>
      </c>
      <c r="E27" s="17" t="s">
        <v>1014</v>
      </c>
      <c r="F27" s="17" t="s">
        <v>6</v>
      </c>
      <c r="G27" s="17" t="s">
        <v>2186</v>
      </c>
      <c r="H27" s="18" t="str">
        <f>VLOOKUP(B27,[1]Data!$T:$U,2,0)</f>
        <v>A+</v>
      </c>
      <c r="I27" s="19">
        <v>124</v>
      </c>
      <c r="J27" s="20" t="s">
        <v>343</v>
      </c>
      <c r="K27" s="16" t="s">
        <v>2551</v>
      </c>
    </row>
    <row r="28" spans="1:11" ht="17.25" customHeight="1">
      <c r="A28" s="16">
        <v>18</v>
      </c>
      <c r="B28" s="17" t="s">
        <v>2216</v>
      </c>
      <c r="C28" s="28" t="s">
        <v>2217</v>
      </c>
      <c r="D28" s="29" t="s">
        <v>48</v>
      </c>
      <c r="E28" s="17" t="s">
        <v>398</v>
      </c>
      <c r="F28" s="17" t="s">
        <v>6</v>
      </c>
      <c r="G28" s="17" t="s">
        <v>2186</v>
      </c>
      <c r="H28" s="18" t="str">
        <f>VLOOKUP(B28,[1]Data!$T:$U,2,0)</f>
        <v>A+</v>
      </c>
      <c r="I28" s="19">
        <v>124</v>
      </c>
      <c r="J28" s="20" t="s">
        <v>529</v>
      </c>
      <c r="K28" s="16" t="s">
        <v>2551</v>
      </c>
    </row>
    <row r="29" spans="1:11" ht="17.25" customHeight="1">
      <c r="A29" s="16">
        <v>19</v>
      </c>
      <c r="B29" s="17" t="s">
        <v>2218</v>
      </c>
      <c r="C29" s="28" t="s">
        <v>2219</v>
      </c>
      <c r="D29" s="29" t="s">
        <v>54</v>
      </c>
      <c r="E29" s="17" t="s">
        <v>635</v>
      </c>
      <c r="F29" s="17" t="s">
        <v>6</v>
      </c>
      <c r="G29" s="17" t="s">
        <v>2186</v>
      </c>
      <c r="H29" s="18" t="str">
        <f>VLOOKUP(B29,[1]Data!$T:$U,2,0)</f>
        <v>A+</v>
      </c>
      <c r="I29" s="19">
        <v>124</v>
      </c>
      <c r="J29" s="20" t="s">
        <v>11</v>
      </c>
      <c r="K29" s="16" t="s">
        <v>2551</v>
      </c>
    </row>
    <row r="30" spans="1:11" ht="17.25" customHeight="1">
      <c r="A30" s="16">
        <v>20</v>
      </c>
      <c r="B30" s="17" t="s">
        <v>2220</v>
      </c>
      <c r="C30" s="28" t="s">
        <v>2221</v>
      </c>
      <c r="D30" s="29" t="s">
        <v>238</v>
      </c>
      <c r="E30" s="17" t="s">
        <v>1789</v>
      </c>
      <c r="F30" s="17" t="s">
        <v>6</v>
      </c>
      <c r="G30" s="17" t="s">
        <v>2186</v>
      </c>
      <c r="H30" s="18" t="str">
        <f>VLOOKUP(B30,[1]Data!$T:$U,2,0)</f>
        <v>A</v>
      </c>
      <c r="I30" s="19">
        <v>124</v>
      </c>
      <c r="J30" s="20" t="s">
        <v>959</v>
      </c>
      <c r="K30" s="16" t="s">
        <v>2551</v>
      </c>
    </row>
    <row r="31" spans="1:11" ht="17.25" customHeight="1">
      <c r="A31" s="16">
        <v>21</v>
      </c>
      <c r="B31" s="17" t="s">
        <v>2222</v>
      </c>
      <c r="C31" s="28" t="s">
        <v>590</v>
      </c>
      <c r="D31" s="29" t="s">
        <v>243</v>
      </c>
      <c r="E31" s="17" t="s">
        <v>1143</v>
      </c>
      <c r="F31" s="17" t="s">
        <v>45</v>
      </c>
      <c r="G31" s="17" t="s">
        <v>2186</v>
      </c>
      <c r="H31" s="18" t="str">
        <f>VLOOKUP(B31,[1]Data!$T:$U,2,0)</f>
        <v>A+</v>
      </c>
      <c r="I31" s="19">
        <v>124</v>
      </c>
      <c r="J31" s="20" t="s">
        <v>477</v>
      </c>
      <c r="K31" s="16" t="s">
        <v>2551</v>
      </c>
    </row>
    <row r="32" spans="1:11" ht="17.25" customHeight="1">
      <c r="A32" s="16">
        <v>22</v>
      </c>
      <c r="B32" s="17" t="s">
        <v>2223</v>
      </c>
      <c r="C32" s="28" t="s">
        <v>2224</v>
      </c>
      <c r="D32" s="29" t="s">
        <v>243</v>
      </c>
      <c r="E32" s="17" t="s">
        <v>315</v>
      </c>
      <c r="F32" s="17" t="s">
        <v>240</v>
      </c>
      <c r="G32" s="17" t="s">
        <v>2186</v>
      </c>
      <c r="H32" s="18" t="str">
        <f>VLOOKUP(B32,[1]Data!$T:$U,2,0)</f>
        <v>A+</v>
      </c>
      <c r="I32" s="19">
        <v>124</v>
      </c>
      <c r="J32" s="20" t="s">
        <v>709</v>
      </c>
      <c r="K32" s="16" t="s">
        <v>2551</v>
      </c>
    </row>
    <row r="33" spans="1:11" ht="17.25" customHeight="1">
      <c r="A33" s="16">
        <v>23</v>
      </c>
      <c r="B33" s="17" t="s">
        <v>2225</v>
      </c>
      <c r="C33" s="28" t="s">
        <v>2226</v>
      </c>
      <c r="D33" s="29" t="s">
        <v>243</v>
      </c>
      <c r="E33" s="17" t="s">
        <v>1217</v>
      </c>
      <c r="F33" s="17" t="s">
        <v>1039</v>
      </c>
      <c r="G33" s="17" t="s">
        <v>2186</v>
      </c>
      <c r="H33" s="18" t="str">
        <f>VLOOKUP(B33,[1]Data!$T:$U,2,0)</f>
        <v>A+</v>
      </c>
      <c r="I33" s="19">
        <v>122</v>
      </c>
      <c r="J33" s="20" t="s">
        <v>567</v>
      </c>
      <c r="K33" s="16" t="s">
        <v>2551</v>
      </c>
    </row>
    <row r="34" spans="1:11" ht="17.25" customHeight="1">
      <c r="A34" s="16">
        <v>24</v>
      </c>
      <c r="B34" s="17" t="s">
        <v>2227</v>
      </c>
      <c r="C34" s="28" t="s">
        <v>1982</v>
      </c>
      <c r="D34" s="29" t="s">
        <v>248</v>
      </c>
      <c r="E34" s="17" t="s">
        <v>2228</v>
      </c>
      <c r="F34" s="17" t="s">
        <v>6</v>
      </c>
      <c r="G34" s="17" t="s">
        <v>2186</v>
      </c>
      <c r="H34" s="18" t="str">
        <f>VLOOKUP(B34,[1]Data!$T:$U,2,0)</f>
        <v>A+</v>
      </c>
      <c r="I34" s="19">
        <v>124</v>
      </c>
      <c r="J34" s="20" t="s">
        <v>796</v>
      </c>
      <c r="K34" s="16" t="s">
        <v>2551</v>
      </c>
    </row>
    <row r="35" spans="1:11" ht="17.25" customHeight="1">
      <c r="A35" s="16">
        <v>25</v>
      </c>
      <c r="B35" s="17" t="s">
        <v>2229</v>
      </c>
      <c r="C35" s="28" t="s">
        <v>379</v>
      </c>
      <c r="D35" s="29" t="s">
        <v>253</v>
      </c>
      <c r="E35" s="17" t="s">
        <v>231</v>
      </c>
      <c r="F35" s="17" t="s">
        <v>324</v>
      </c>
      <c r="G35" s="17" t="s">
        <v>2186</v>
      </c>
      <c r="H35" s="18" t="str">
        <f>VLOOKUP(B35,[1]Data!$T:$U,2,0)</f>
        <v>A+</v>
      </c>
      <c r="I35" s="19">
        <v>121</v>
      </c>
      <c r="J35" s="20" t="s">
        <v>206</v>
      </c>
      <c r="K35" s="16" t="s">
        <v>2551</v>
      </c>
    </row>
    <row r="36" spans="1:11" ht="17.25" customHeight="1">
      <c r="A36" s="16">
        <v>26</v>
      </c>
      <c r="B36" s="17" t="s">
        <v>2230</v>
      </c>
      <c r="C36" s="28" t="s">
        <v>2231</v>
      </c>
      <c r="D36" s="29" t="s">
        <v>253</v>
      </c>
      <c r="E36" s="17" t="s">
        <v>2232</v>
      </c>
      <c r="F36" s="17" t="s">
        <v>94</v>
      </c>
      <c r="G36" s="17" t="s">
        <v>2186</v>
      </c>
      <c r="H36" s="18" t="str">
        <f>VLOOKUP(B36,[1]Data!$T:$U,2,0)</f>
        <v>A</v>
      </c>
      <c r="I36" s="19">
        <v>124</v>
      </c>
      <c r="J36" s="20" t="s">
        <v>145</v>
      </c>
      <c r="K36" s="16" t="s">
        <v>2551</v>
      </c>
    </row>
    <row r="37" spans="1:11" ht="17.25" customHeight="1">
      <c r="A37" s="16">
        <v>27</v>
      </c>
      <c r="B37" s="17" t="s">
        <v>2233</v>
      </c>
      <c r="C37" s="28" t="s">
        <v>2234</v>
      </c>
      <c r="D37" s="29" t="s">
        <v>253</v>
      </c>
      <c r="E37" s="17" t="s">
        <v>1711</v>
      </c>
      <c r="F37" s="17" t="s">
        <v>90</v>
      </c>
      <c r="G37" s="17" t="s">
        <v>2186</v>
      </c>
      <c r="H37" s="18" t="str">
        <f>VLOOKUP(B37,[1]Data!$T:$U,2,0)</f>
        <v>A+</v>
      </c>
      <c r="I37" s="19">
        <v>124</v>
      </c>
      <c r="J37" s="20" t="s">
        <v>542</v>
      </c>
      <c r="K37" s="16" t="s">
        <v>2551</v>
      </c>
    </row>
    <row r="38" spans="1:11" ht="17.25" customHeight="1">
      <c r="A38" s="16">
        <v>28</v>
      </c>
      <c r="B38" s="17" t="s">
        <v>2235</v>
      </c>
      <c r="C38" s="28" t="s">
        <v>523</v>
      </c>
      <c r="D38" s="29" t="s">
        <v>2236</v>
      </c>
      <c r="E38" s="17" t="s">
        <v>528</v>
      </c>
      <c r="F38" s="17" t="s">
        <v>430</v>
      </c>
      <c r="G38" s="17" t="s">
        <v>2186</v>
      </c>
      <c r="H38" s="18" t="str">
        <f>VLOOKUP(B38,[1]Data!$T:$U,2,0)</f>
        <v>A+</v>
      </c>
      <c r="I38" s="19">
        <v>124</v>
      </c>
      <c r="J38" s="20" t="s">
        <v>128</v>
      </c>
      <c r="K38" s="16" t="s">
        <v>2551</v>
      </c>
    </row>
    <row r="39" spans="1:11" ht="17.25" customHeight="1">
      <c r="A39" s="16">
        <v>29</v>
      </c>
      <c r="B39" s="17" t="s">
        <v>2237</v>
      </c>
      <c r="C39" s="28" t="s">
        <v>757</v>
      </c>
      <c r="D39" s="29" t="s">
        <v>465</v>
      </c>
      <c r="E39" s="17" t="s">
        <v>55</v>
      </c>
      <c r="F39" s="17" t="s">
        <v>22</v>
      </c>
      <c r="G39" s="17" t="s">
        <v>2186</v>
      </c>
      <c r="H39" s="18" t="str">
        <f>VLOOKUP(B39,[1]Data!$T:$U,2,0)</f>
        <v>A</v>
      </c>
      <c r="I39" s="19">
        <v>124</v>
      </c>
      <c r="J39" s="20" t="s">
        <v>495</v>
      </c>
      <c r="K39" s="16" t="s">
        <v>2551</v>
      </c>
    </row>
    <row r="40" spans="1:11" ht="17.25" customHeight="1">
      <c r="A40" s="16">
        <v>30</v>
      </c>
      <c r="B40" s="17" t="s">
        <v>2238</v>
      </c>
      <c r="C40" s="28" t="s">
        <v>2239</v>
      </c>
      <c r="D40" s="29" t="s">
        <v>1037</v>
      </c>
      <c r="E40" s="17" t="s">
        <v>940</v>
      </c>
      <c r="F40" s="17" t="s">
        <v>6</v>
      </c>
      <c r="G40" s="17" t="s">
        <v>2186</v>
      </c>
      <c r="H40" s="18" t="str">
        <f>VLOOKUP(B40,[1]Data!$T:$U,2,0)</f>
        <v>A+</v>
      </c>
      <c r="I40" s="19">
        <v>124</v>
      </c>
      <c r="J40" s="20" t="s">
        <v>629</v>
      </c>
      <c r="K40" s="16" t="s">
        <v>2551</v>
      </c>
    </row>
    <row r="41" spans="1:11" ht="17.25" customHeight="1">
      <c r="A41" s="16">
        <v>31</v>
      </c>
      <c r="B41" s="17" t="s">
        <v>2240</v>
      </c>
      <c r="C41" s="28" t="s">
        <v>2241</v>
      </c>
      <c r="D41" s="29" t="s">
        <v>59</v>
      </c>
      <c r="E41" s="17" t="s">
        <v>1362</v>
      </c>
      <c r="F41" s="17" t="s">
        <v>51</v>
      </c>
      <c r="G41" s="17" t="s">
        <v>2186</v>
      </c>
      <c r="H41" s="18" t="str">
        <f>VLOOKUP(B41,[1]Data!$T:$U,2,0)</f>
        <v>A+</v>
      </c>
      <c r="I41" s="19">
        <v>124</v>
      </c>
      <c r="J41" s="20" t="s">
        <v>629</v>
      </c>
      <c r="K41" s="16" t="s">
        <v>2551</v>
      </c>
    </row>
    <row r="42" spans="1:11" ht="17.25" customHeight="1">
      <c r="A42" s="16">
        <v>32</v>
      </c>
      <c r="B42" s="17" t="s">
        <v>2242</v>
      </c>
      <c r="C42" s="28" t="s">
        <v>2243</v>
      </c>
      <c r="D42" s="29" t="s">
        <v>59</v>
      </c>
      <c r="E42" s="17" t="s">
        <v>1217</v>
      </c>
      <c r="F42" s="17" t="s">
        <v>207</v>
      </c>
      <c r="G42" s="17" t="s">
        <v>2186</v>
      </c>
      <c r="H42" s="18" t="str">
        <f>VLOOKUP(B42,[1]Data!$T:$U,2,0)</f>
        <v>A+</v>
      </c>
      <c r="I42" s="19">
        <v>124</v>
      </c>
      <c r="J42" s="20" t="s">
        <v>482</v>
      </c>
      <c r="K42" s="16" t="s">
        <v>2551</v>
      </c>
    </row>
    <row r="43" spans="1:11" ht="17.25" customHeight="1">
      <c r="A43" s="16">
        <v>33</v>
      </c>
      <c r="B43" s="17" t="s">
        <v>2244</v>
      </c>
      <c r="C43" s="28" t="s">
        <v>2245</v>
      </c>
      <c r="D43" s="29" t="s">
        <v>1318</v>
      </c>
      <c r="E43" s="17" t="s">
        <v>330</v>
      </c>
      <c r="F43" s="17" t="s">
        <v>12</v>
      </c>
      <c r="G43" s="17" t="s">
        <v>2186</v>
      </c>
      <c r="H43" s="18" t="str">
        <f>VLOOKUP(B43,[1]Data!$T:$U,2,0)</f>
        <v>A+</v>
      </c>
      <c r="I43" s="19">
        <v>119</v>
      </c>
      <c r="J43" s="20" t="s">
        <v>506</v>
      </c>
      <c r="K43" s="16" t="s">
        <v>2551</v>
      </c>
    </row>
    <row r="44" spans="1:11" ht="17.25" customHeight="1">
      <c r="A44" s="16">
        <v>34</v>
      </c>
      <c r="B44" s="17" t="s">
        <v>2246</v>
      </c>
      <c r="C44" s="28" t="s">
        <v>1230</v>
      </c>
      <c r="D44" s="29" t="s">
        <v>63</v>
      </c>
      <c r="E44" s="17" t="s">
        <v>2247</v>
      </c>
      <c r="F44" s="17" t="s">
        <v>45</v>
      </c>
      <c r="G44" s="17" t="s">
        <v>2186</v>
      </c>
      <c r="H44" s="18" t="str">
        <f>VLOOKUP(B44,[1]Data!$T:$U,2,0)</f>
        <v>A+</v>
      </c>
      <c r="I44" s="19">
        <v>124</v>
      </c>
      <c r="J44" s="20" t="s">
        <v>1836</v>
      </c>
      <c r="K44" s="16" t="s">
        <v>2551</v>
      </c>
    </row>
    <row r="45" spans="1:11" ht="17.25" customHeight="1">
      <c r="A45" s="16">
        <v>35</v>
      </c>
      <c r="B45" s="17" t="s">
        <v>2248</v>
      </c>
      <c r="C45" s="28" t="s">
        <v>67</v>
      </c>
      <c r="D45" s="29" t="s">
        <v>2249</v>
      </c>
      <c r="E45" s="17" t="s">
        <v>1184</v>
      </c>
      <c r="F45" s="17" t="s">
        <v>6</v>
      </c>
      <c r="G45" s="17" t="s">
        <v>2186</v>
      </c>
      <c r="H45" s="18" t="str">
        <f>VLOOKUP(B45,[1]Data!$T:$U,2,0)</f>
        <v>A+</v>
      </c>
      <c r="I45" s="19">
        <v>124</v>
      </c>
      <c r="J45" s="20" t="s">
        <v>292</v>
      </c>
      <c r="K45" s="16" t="s">
        <v>2551</v>
      </c>
    </row>
    <row r="46" spans="1:11" ht="17.25" customHeight="1">
      <c r="A46" s="16">
        <v>36</v>
      </c>
      <c r="B46" s="17" t="s">
        <v>2250</v>
      </c>
      <c r="C46" s="28" t="s">
        <v>1438</v>
      </c>
      <c r="D46" s="29" t="s">
        <v>624</v>
      </c>
      <c r="E46" s="17" t="s">
        <v>654</v>
      </c>
      <c r="F46" s="17" t="s">
        <v>6</v>
      </c>
      <c r="G46" s="17" t="s">
        <v>2186</v>
      </c>
      <c r="H46" s="18" t="str">
        <f>VLOOKUP(B46,[1]Data!$T:$U,2,0)</f>
        <v>A+</v>
      </c>
      <c r="I46" s="19">
        <v>124</v>
      </c>
      <c r="J46" s="20" t="s">
        <v>343</v>
      </c>
      <c r="K46" s="16" t="s">
        <v>2551</v>
      </c>
    </row>
    <row r="47" spans="1:11" ht="17.25" customHeight="1">
      <c r="A47" s="16">
        <v>37</v>
      </c>
      <c r="B47" s="17" t="s">
        <v>2251</v>
      </c>
      <c r="C47" s="28" t="s">
        <v>2252</v>
      </c>
      <c r="D47" s="29" t="s">
        <v>266</v>
      </c>
      <c r="E47" s="17" t="s">
        <v>1888</v>
      </c>
      <c r="F47" s="17" t="s">
        <v>22</v>
      </c>
      <c r="G47" s="17" t="s">
        <v>2186</v>
      </c>
      <c r="H47" s="18" t="str">
        <f>VLOOKUP(B47,[1]Data!$T:$U,2,0)</f>
        <v>A+</v>
      </c>
      <c r="I47" s="19">
        <v>124</v>
      </c>
      <c r="J47" s="20" t="s">
        <v>362</v>
      </c>
      <c r="K47" s="16" t="s">
        <v>2551</v>
      </c>
    </row>
    <row r="48" spans="1:11" ht="17.25" customHeight="1">
      <c r="A48" s="16">
        <v>38</v>
      </c>
      <c r="B48" s="17" t="s">
        <v>2253</v>
      </c>
      <c r="C48" s="28" t="s">
        <v>2254</v>
      </c>
      <c r="D48" s="29" t="s">
        <v>266</v>
      </c>
      <c r="E48" s="17" t="s">
        <v>802</v>
      </c>
      <c r="F48" s="17" t="s">
        <v>90</v>
      </c>
      <c r="G48" s="17" t="s">
        <v>2186</v>
      </c>
      <c r="H48" s="18" t="str">
        <f>VLOOKUP(B48,[1]Data!$T:$U,2,0)</f>
        <v>A+</v>
      </c>
      <c r="I48" s="19">
        <v>124</v>
      </c>
      <c r="J48" s="20" t="s">
        <v>259</v>
      </c>
      <c r="K48" s="16" t="s">
        <v>2551</v>
      </c>
    </row>
    <row r="49" spans="1:11" ht="17.25" customHeight="1">
      <c r="A49" s="16">
        <v>39</v>
      </c>
      <c r="B49" s="17" t="s">
        <v>2255</v>
      </c>
      <c r="C49" s="28" t="s">
        <v>2256</v>
      </c>
      <c r="D49" s="29" t="s">
        <v>266</v>
      </c>
      <c r="E49" s="17" t="s">
        <v>2193</v>
      </c>
      <c r="F49" s="17" t="s">
        <v>1039</v>
      </c>
      <c r="G49" s="17" t="s">
        <v>2186</v>
      </c>
      <c r="H49" s="18" t="str">
        <f>VLOOKUP(B49,[1]Data!$T:$U,2,0)</f>
        <v>A+</v>
      </c>
      <c r="I49" s="19">
        <v>124</v>
      </c>
      <c r="J49" s="20" t="s">
        <v>148</v>
      </c>
      <c r="K49" s="16" t="s">
        <v>2551</v>
      </c>
    </row>
    <row r="50" spans="1:11" ht="17.25" customHeight="1">
      <c r="A50" s="16">
        <v>40</v>
      </c>
      <c r="B50" s="17" t="s">
        <v>2257</v>
      </c>
      <c r="C50" s="28" t="s">
        <v>1076</v>
      </c>
      <c r="D50" s="29" t="s">
        <v>266</v>
      </c>
      <c r="E50" s="17" t="s">
        <v>1711</v>
      </c>
      <c r="F50" s="17" t="s">
        <v>324</v>
      </c>
      <c r="G50" s="17" t="s">
        <v>2186</v>
      </c>
      <c r="H50" s="18" t="str">
        <f>VLOOKUP(B50,[1]Data!$T:$U,2,0)</f>
        <v>A+</v>
      </c>
      <c r="I50" s="19">
        <v>124</v>
      </c>
      <c r="J50" s="20" t="s">
        <v>542</v>
      </c>
      <c r="K50" s="16" t="s">
        <v>2551</v>
      </c>
    </row>
    <row r="51" spans="1:11" ht="17.25" customHeight="1">
      <c r="A51" s="16">
        <v>41</v>
      </c>
      <c r="B51" s="17" t="s">
        <v>2258</v>
      </c>
      <c r="C51" s="28" t="s">
        <v>120</v>
      </c>
      <c r="D51" s="29" t="s">
        <v>1176</v>
      </c>
      <c r="E51" s="17" t="s">
        <v>2259</v>
      </c>
      <c r="F51" s="17" t="s">
        <v>6</v>
      </c>
      <c r="G51" s="17" t="s">
        <v>2186</v>
      </c>
      <c r="H51" s="18" t="str">
        <f>VLOOKUP(B51,[1]Data!$T:$U,2,0)</f>
        <v>A+</v>
      </c>
      <c r="I51" s="19">
        <v>124</v>
      </c>
      <c r="J51" s="20" t="s">
        <v>33</v>
      </c>
      <c r="K51" s="16" t="s">
        <v>2551</v>
      </c>
    </row>
    <row r="52" spans="1:11" ht="17.25" customHeight="1">
      <c r="A52" s="16">
        <v>42</v>
      </c>
      <c r="B52" s="17" t="s">
        <v>2260</v>
      </c>
      <c r="C52" s="28" t="s">
        <v>2261</v>
      </c>
      <c r="D52" s="29" t="s">
        <v>768</v>
      </c>
      <c r="E52" s="17" t="s">
        <v>1383</v>
      </c>
      <c r="F52" s="17" t="s">
        <v>12</v>
      </c>
      <c r="G52" s="17" t="s">
        <v>2186</v>
      </c>
      <c r="H52" s="18" t="str">
        <f>VLOOKUP(B52,[1]Data!$T:$U,2,0)</f>
        <v>A+</v>
      </c>
      <c r="I52" s="19">
        <v>124</v>
      </c>
      <c r="J52" s="20" t="s">
        <v>474</v>
      </c>
      <c r="K52" s="16" t="s">
        <v>2551</v>
      </c>
    </row>
    <row r="53" spans="1:11" ht="17.25" customHeight="1">
      <c r="A53" s="16">
        <v>43</v>
      </c>
      <c r="B53" s="17" t="s">
        <v>2262</v>
      </c>
      <c r="C53" s="28" t="s">
        <v>1</v>
      </c>
      <c r="D53" s="29" t="s">
        <v>768</v>
      </c>
      <c r="E53" s="17" t="s">
        <v>300</v>
      </c>
      <c r="F53" s="17" t="s">
        <v>45</v>
      </c>
      <c r="G53" s="17" t="s">
        <v>2186</v>
      </c>
      <c r="H53" s="18" t="str">
        <f>VLOOKUP(B53,[1]Data!$T:$U,2,0)</f>
        <v>A+</v>
      </c>
      <c r="I53" s="19">
        <v>124</v>
      </c>
      <c r="J53" s="20" t="s">
        <v>1980</v>
      </c>
      <c r="K53" s="16" t="s">
        <v>2551</v>
      </c>
    </row>
    <row r="54" spans="1:11" ht="17.25" customHeight="1">
      <c r="A54" s="16">
        <v>44</v>
      </c>
      <c r="B54" s="17" t="s">
        <v>2263</v>
      </c>
      <c r="C54" s="28" t="s">
        <v>24</v>
      </c>
      <c r="D54" s="29" t="s">
        <v>1338</v>
      </c>
      <c r="E54" s="17" t="s">
        <v>759</v>
      </c>
      <c r="F54" s="17" t="s">
        <v>39</v>
      </c>
      <c r="G54" s="17" t="s">
        <v>2186</v>
      </c>
      <c r="H54" s="18" t="str">
        <f>VLOOKUP(B54,[1]Data!$T:$U,2,0)</f>
        <v>A+</v>
      </c>
      <c r="I54" s="19">
        <v>124</v>
      </c>
      <c r="J54" s="20" t="s">
        <v>542</v>
      </c>
      <c r="K54" s="16" t="s">
        <v>2551</v>
      </c>
    </row>
    <row r="55" spans="1:11" ht="17.25" customHeight="1">
      <c r="A55" s="16">
        <v>45</v>
      </c>
      <c r="B55" s="17" t="s">
        <v>2264</v>
      </c>
      <c r="C55" s="28" t="s">
        <v>808</v>
      </c>
      <c r="D55" s="29" t="s">
        <v>1338</v>
      </c>
      <c r="E55" s="17" t="s">
        <v>2265</v>
      </c>
      <c r="F55" s="17" t="s">
        <v>445</v>
      </c>
      <c r="G55" s="17" t="s">
        <v>2186</v>
      </c>
      <c r="H55" s="18" t="str">
        <f>VLOOKUP(B55,[1]Data!$T:$U,2,0)</f>
        <v>A+</v>
      </c>
      <c r="I55" s="19">
        <v>124</v>
      </c>
      <c r="J55" s="20" t="s">
        <v>468</v>
      </c>
      <c r="K55" s="16" t="s">
        <v>2551</v>
      </c>
    </row>
    <row r="56" spans="1:11" ht="17.25" customHeight="1">
      <c r="A56" s="16">
        <v>46</v>
      </c>
      <c r="B56" s="17" t="s">
        <v>2266</v>
      </c>
      <c r="C56" s="28" t="s">
        <v>169</v>
      </c>
      <c r="D56" s="29" t="s">
        <v>2267</v>
      </c>
      <c r="E56" s="17" t="s">
        <v>205</v>
      </c>
      <c r="F56" s="17" t="s">
        <v>45</v>
      </c>
      <c r="G56" s="17" t="s">
        <v>2186</v>
      </c>
      <c r="H56" s="18" t="str">
        <f>VLOOKUP(B56,[1]Data!$T:$U,2,0)</f>
        <v>A+</v>
      </c>
      <c r="I56" s="19">
        <v>124</v>
      </c>
      <c r="J56" s="20" t="s">
        <v>215</v>
      </c>
      <c r="K56" s="16" t="s">
        <v>2551</v>
      </c>
    </row>
    <row r="57" spans="1:11" ht="17.25" customHeight="1">
      <c r="A57" s="16">
        <v>47</v>
      </c>
      <c r="B57" s="17" t="s">
        <v>2268</v>
      </c>
      <c r="C57" s="28" t="s">
        <v>1450</v>
      </c>
      <c r="D57" s="29" t="s">
        <v>87</v>
      </c>
      <c r="E57" s="17" t="s">
        <v>1814</v>
      </c>
      <c r="F57" s="17" t="s">
        <v>6</v>
      </c>
      <c r="G57" s="17" t="s">
        <v>2186</v>
      </c>
      <c r="H57" s="18" t="str">
        <f>VLOOKUP(B57,[1]Data!$T:$U,2,0)</f>
        <v>A+</v>
      </c>
      <c r="I57" s="19">
        <v>124</v>
      </c>
      <c r="J57" s="20" t="s">
        <v>451</v>
      </c>
      <c r="K57" s="16" t="s">
        <v>2551</v>
      </c>
    </row>
    <row r="58" spans="1:11" ht="17.25" customHeight="1">
      <c r="A58" s="16">
        <v>48</v>
      </c>
      <c r="B58" s="17" t="s">
        <v>2269</v>
      </c>
      <c r="C58" s="28" t="s">
        <v>217</v>
      </c>
      <c r="D58" s="29" t="s">
        <v>87</v>
      </c>
      <c r="E58" s="17" t="s">
        <v>403</v>
      </c>
      <c r="F58" s="17" t="s">
        <v>51</v>
      </c>
      <c r="G58" s="17" t="s">
        <v>2186</v>
      </c>
      <c r="H58" s="18" t="str">
        <f>VLOOKUP(B58,[1]Data!$T:$U,2,0)</f>
        <v>A+</v>
      </c>
      <c r="I58" s="19">
        <v>124</v>
      </c>
      <c r="J58" s="20" t="s">
        <v>1548</v>
      </c>
      <c r="K58" s="16" t="s">
        <v>2551</v>
      </c>
    </row>
    <row r="59" spans="1:11" ht="17.25" customHeight="1">
      <c r="A59" s="16">
        <v>49</v>
      </c>
      <c r="B59" s="17" t="s">
        <v>2270</v>
      </c>
      <c r="C59" s="28" t="s">
        <v>2031</v>
      </c>
      <c r="D59" s="29" t="s">
        <v>87</v>
      </c>
      <c r="E59" s="17" t="s">
        <v>759</v>
      </c>
      <c r="F59" s="17" t="s">
        <v>207</v>
      </c>
      <c r="G59" s="17" t="s">
        <v>2186</v>
      </c>
      <c r="H59" s="18" t="str">
        <f>VLOOKUP(B59,[1]Data!$T:$U,2,0)</f>
        <v>A+</v>
      </c>
      <c r="I59" s="19">
        <v>124</v>
      </c>
      <c r="J59" s="20" t="s">
        <v>187</v>
      </c>
      <c r="K59" s="16" t="s">
        <v>2551</v>
      </c>
    </row>
    <row r="60" spans="1:11" ht="17.25" customHeight="1">
      <c r="A60" s="16">
        <v>50</v>
      </c>
      <c r="B60" s="17" t="s">
        <v>2271</v>
      </c>
      <c r="C60" s="28" t="s">
        <v>1194</v>
      </c>
      <c r="D60" s="29" t="s">
        <v>87</v>
      </c>
      <c r="E60" s="17" t="s">
        <v>921</v>
      </c>
      <c r="F60" s="17" t="s">
        <v>207</v>
      </c>
      <c r="G60" s="17" t="s">
        <v>2186</v>
      </c>
      <c r="H60" s="18" t="str">
        <f>VLOOKUP(B60,[1]Data!$T:$U,2,0)</f>
        <v>A</v>
      </c>
      <c r="I60" s="19">
        <v>122</v>
      </c>
      <c r="J60" s="20" t="s">
        <v>33</v>
      </c>
      <c r="K60" s="16" t="s">
        <v>2551</v>
      </c>
    </row>
    <row r="61" spans="1:11" ht="17.25" customHeight="1">
      <c r="A61" s="16">
        <v>51</v>
      </c>
      <c r="B61" s="17" t="s">
        <v>2272</v>
      </c>
      <c r="C61" s="28" t="s">
        <v>2273</v>
      </c>
      <c r="D61" s="29" t="s">
        <v>87</v>
      </c>
      <c r="E61" s="17" t="s">
        <v>186</v>
      </c>
      <c r="F61" s="17" t="s">
        <v>6</v>
      </c>
      <c r="G61" s="17" t="s">
        <v>2186</v>
      </c>
      <c r="H61" s="18" t="str">
        <f>VLOOKUP(B61,[1]Data!$T:$U,2,0)</f>
        <v>A+</v>
      </c>
      <c r="I61" s="19">
        <v>124</v>
      </c>
      <c r="J61" s="20" t="s">
        <v>206</v>
      </c>
      <c r="K61" s="16" t="s">
        <v>2551</v>
      </c>
    </row>
    <row r="62" spans="1:11" ht="17.25" customHeight="1">
      <c r="A62" s="16">
        <v>52</v>
      </c>
      <c r="B62" s="17" t="s">
        <v>2274</v>
      </c>
      <c r="C62" s="28" t="s">
        <v>2275</v>
      </c>
      <c r="D62" s="29" t="s">
        <v>87</v>
      </c>
      <c r="E62" s="17" t="s">
        <v>1539</v>
      </c>
      <c r="F62" s="17" t="s">
        <v>22</v>
      </c>
      <c r="G62" s="17" t="s">
        <v>2186</v>
      </c>
      <c r="H62" s="18" t="str">
        <f>VLOOKUP(B62,[1]Data!$T:$U,2,0)</f>
        <v>A+</v>
      </c>
      <c r="I62" s="19">
        <v>121</v>
      </c>
      <c r="J62" s="20" t="s">
        <v>123</v>
      </c>
      <c r="K62" s="16" t="s">
        <v>2551</v>
      </c>
    </row>
    <row r="63" spans="1:11" ht="17.25" customHeight="1">
      <c r="A63" s="16">
        <v>53</v>
      </c>
      <c r="B63" s="17" t="s">
        <v>2276</v>
      </c>
      <c r="C63" s="28" t="s">
        <v>2277</v>
      </c>
      <c r="D63" s="29" t="s">
        <v>311</v>
      </c>
      <c r="E63" s="17" t="s">
        <v>1174</v>
      </c>
      <c r="F63" s="17" t="s">
        <v>12</v>
      </c>
      <c r="G63" s="17" t="s">
        <v>2186</v>
      </c>
      <c r="H63" s="18" t="str">
        <f>VLOOKUP(B63,[1]Data!$T:$U,2,0)</f>
        <v>A+</v>
      </c>
      <c r="I63" s="19">
        <v>124</v>
      </c>
      <c r="J63" s="20" t="s">
        <v>668</v>
      </c>
      <c r="K63" s="16" t="s">
        <v>2551</v>
      </c>
    </row>
    <row r="64" spans="1:11" ht="17.25" customHeight="1">
      <c r="A64" s="16">
        <v>54</v>
      </c>
      <c r="B64" s="17" t="s">
        <v>2278</v>
      </c>
      <c r="C64" s="28" t="s">
        <v>1438</v>
      </c>
      <c r="D64" s="29" t="s">
        <v>930</v>
      </c>
      <c r="E64" s="17" t="s">
        <v>1462</v>
      </c>
      <c r="F64" s="17" t="s">
        <v>28</v>
      </c>
      <c r="G64" s="17" t="s">
        <v>2186</v>
      </c>
      <c r="H64" s="18" t="str">
        <f>VLOOKUP(B64,[1]Data!$T:$U,2,0)</f>
        <v>A+</v>
      </c>
      <c r="I64" s="19">
        <v>124</v>
      </c>
      <c r="J64" s="20" t="s">
        <v>965</v>
      </c>
      <c r="K64" s="16" t="s">
        <v>2551</v>
      </c>
    </row>
    <row r="65" spans="1:11" ht="17.25" customHeight="1">
      <c r="A65" s="16">
        <v>55</v>
      </c>
      <c r="B65" s="17" t="s">
        <v>2279</v>
      </c>
      <c r="C65" s="28" t="s">
        <v>2280</v>
      </c>
      <c r="D65" s="29" t="s">
        <v>105</v>
      </c>
      <c r="E65" s="17" t="s">
        <v>975</v>
      </c>
      <c r="F65" s="17" t="s">
        <v>45</v>
      </c>
      <c r="G65" s="17" t="s">
        <v>2186</v>
      </c>
      <c r="H65" s="18" t="str">
        <f>VLOOKUP(B65,[1]Data!$T:$U,2,0)</f>
        <v>A</v>
      </c>
      <c r="I65" s="19">
        <v>115</v>
      </c>
      <c r="J65" s="20" t="s">
        <v>2281</v>
      </c>
      <c r="K65" s="16" t="s">
        <v>2551</v>
      </c>
    </row>
    <row r="66" spans="1:11" ht="17.25" customHeight="1">
      <c r="A66" s="16">
        <v>56</v>
      </c>
      <c r="B66" s="17" t="s">
        <v>2282</v>
      </c>
      <c r="C66" s="28" t="s">
        <v>2283</v>
      </c>
      <c r="D66" s="29" t="s">
        <v>1211</v>
      </c>
      <c r="E66" s="17" t="s">
        <v>385</v>
      </c>
      <c r="F66" s="17" t="s">
        <v>45</v>
      </c>
      <c r="G66" s="17" t="s">
        <v>2186</v>
      </c>
      <c r="H66" s="18" t="str">
        <f>VLOOKUP(B66,[1]Data!$T:$U,2,0)</f>
        <v>A+</v>
      </c>
      <c r="I66" s="19">
        <v>124</v>
      </c>
      <c r="J66" s="20" t="s">
        <v>1955</v>
      </c>
      <c r="K66" s="16" t="s">
        <v>2551</v>
      </c>
    </row>
    <row r="67" spans="1:11" ht="17.25" customHeight="1">
      <c r="A67" s="16">
        <v>57</v>
      </c>
      <c r="B67" s="17" t="s">
        <v>2284</v>
      </c>
      <c r="C67" s="28" t="s">
        <v>2285</v>
      </c>
      <c r="D67" s="29" t="s">
        <v>117</v>
      </c>
      <c r="E67" s="17" t="s">
        <v>10</v>
      </c>
      <c r="F67" s="17" t="s">
        <v>6</v>
      </c>
      <c r="G67" s="17" t="s">
        <v>2186</v>
      </c>
      <c r="H67" s="18" t="str">
        <f>VLOOKUP(B67,[1]Data!$T:$U,2,0)</f>
        <v>A</v>
      </c>
      <c r="I67" s="19">
        <v>124</v>
      </c>
      <c r="J67" s="20" t="s">
        <v>1836</v>
      </c>
      <c r="K67" s="16" t="s">
        <v>2551</v>
      </c>
    </row>
    <row r="68" spans="1:11" ht="17.25" customHeight="1">
      <c r="A68" s="16">
        <v>58</v>
      </c>
      <c r="B68" s="17" t="s">
        <v>2286</v>
      </c>
      <c r="C68" s="28" t="s">
        <v>2287</v>
      </c>
      <c r="D68" s="29" t="s">
        <v>2288</v>
      </c>
      <c r="E68" s="17" t="s">
        <v>1857</v>
      </c>
      <c r="F68" s="17" t="s">
        <v>45</v>
      </c>
      <c r="G68" s="17" t="s">
        <v>2186</v>
      </c>
      <c r="H68" s="18" t="str">
        <f>VLOOKUP(B68,[1]Data!$T:$U,2,0)</f>
        <v>A+</v>
      </c>
      <c r="I68" s="19">
        <v>110</v>
      </c>
      <c r="J68" s="20" t="s">
        <v>755</v>
      </c>
      <c r="K68" s="16" t="s">
        <v>2551</v>
      </c>
    </row>
    <row r="69" spans="1:11" ht="17.25" customHeight="1">
      <c r="A69" s="16">
        <v>59</v>
      </c>
      <c r="B69" s="36" t="s">
        <v>2289</v>
      </c>
      <c r="C69" s="37" t="s">
        <v>265</v>
      </c>
      <c r="D69" s="38" t="s">
        <v>341</v>
      </c>
      <c r="E69" s="36" t="s">
        <v>69</v>
      </c>
      <c r="F69" s="36" t="s">
        <v>324</v>
      </c>
      <c r="G69" s="36" t="s">
        <v>2186</v>
      </c>
      <c r="H69" s="39"/>
      <c r="I69" s="40">
        <v>38</v>
      </c>
      <c r="J69" s="41" t="s">
        <v>604</v>
      </c>
      <c r="K69" s="42" t="s">
        <v>2552</v>
      </c>
    </row>
    <row r="70" spans="1:11" ht="17.25" customHeight="1">
      <c r="A70" s="16">
        <v>60</v>
      </c>
      <c r="B70" s="17" t="s">
        <v>2290</v>
      </c>
      <c r="C70" s="28" t="s">
        <v>2291</v>
      </c>
      <c r="D70" s="29" t="s">
        <v>2292</v>
      </c>
      <c r="E70" s="17" t="s">
        <v>975</v>
      </c>
      <c r="F70" s="17" t="s">
        <v>324</v>
      </c>
      <c r="G70" s="17" t="s">
        <v>2186</v>
      </c>
      <c r="H70" s="18" t="str">
        <f>VLOOKUP(B70,[1]Data!$T:$U,2,0)</f>
        <v>A+</v>
      </c>
      <c r="I70" s="19">
        <v>124</v>
      </c>
      <c r="J70" s="20" t="s">
        <v>1251</v>
      </c>
      <c r="K70" s="16" t="s">
        <v>2551</v>
      </c>
    </row>
    <row r="71" spans="1:11" ht="17.25" customHeight="1">
      <c r="A71" s="16">
        <v>61</v>
      </c>
      <c r="B71" s="17" t="s">
        <v>2293</v>
      </c>
      <c r="C71" s="28" t="s">
        <v>1287</v>
      </c>
      <c r="D71" s="29" t="s">
        <v>1086</v>
      </c>
      <c r="E71" s="17" t="s">
        <v>867</v>
      </c>
      <c r="F71" s="17" t="s">
        <v>6</v>
      </c>
      <c r="G71" s="17" t="s">
        <v>2186</v>
      </c>
      <c r="H71" s="18" t="str">
        <f>VLOOKUP(B71,[1]Data!$T:$U,2,0)</f>
        <v>A+</v>
      </c>
      <c r="I71" s="19">
        <v>124</v>
      </c>
      <c r="J71" s="20" t="s">
        <v>693</v>
      </c>
      <c r="K71" s="16" t="s">
        <v>2551</v>
      </c>
    </row>
    <row r="72" spans="1:11" ht="17.25" customHeight="1">
      <c r="A72" s="16">
        <v>62</v>
      </c>
      <c r="B72" s="17" t="s">
        <v>2294</v>
      </c>
      <c r="C72" s="28" t="s">
        <v>252</v>
      </c>
      <c r="D72" s="29" t="s">
        <v>354</v>
      </c>
      <c r="E72" s="17" t="s">
        <v>541</v>
      </c>
      <c r="F72" s="17" t="s">
        <v>12</v>
      </c>
      <c r="G72" s="17" t="s">
        <v>2186</v>
      </c>
      <c r="H72" s="18" t="str">
        <f>VLOOKUP(B72,[1]Data!$T:$U,2,0)</f>
        <v>A+</v>
      </c>
      <c r="I72" s="19">
        <v>124</v>
      </c>
      <c r="J72" s="20" t="s">
        <v>546</v>
      </c>
      <c r="K72" s="16" t="s">
        <v>2551</v>
      </c>
    </row>
    <row r="73" spans="1:11" ht="17.25" customHeight="1">
      <c r="A73" s="16">
        <v>63</v>
      </c>
      <c r="B73" s="17" t="s">
        <v>2295</v>
      </c>
      <c r="C73" s="28" t="s">
        <v>265</v>
      </c>
      <c r="D73" s="29" t="s">
        <v>143</v>
      </c>
      <c r="E73" s="17" t="s">
        <v>2296</v>
      </c>
      <c r="F73" s="17" t="s">
        <v>84</v>
      </c>
      <c r="G73" s="17" t="s">
        <v>2186</v>
      </c>
      <c r="H73" s="18" t="str">
        <f>VLOOKUP(B73,[1]Data!$T:$U,2,0)</f>
        <v>A+</v>
      </c>
      <c r="I73" s="19">
        <v>122</v>
      </c>
      <c r="J73" s="20" t="s">
        <v>1251</v>
      </c>
      <c r="K73" s="16" t="s">
        <v>2551</v>
      </c>
    </row>
    <row r="74" spans="1:11" ht="17.25" customHeight="1">
      <c r="A74" s="16">
        <v>64</v>
      </c>
      <c r="B74" s="17" t="s">
        <v>2297</v>
      </c>
      <c r="C74" s="28" t="s">
        <v>1444</v>
      </c>
      <c r="D74" s="29" t="s">
        <v>2153</v>
      </c>
      <c r="E74" s="17" t="s">
        <v>2298</v>
      </c>
      <c r="F74" s="17" t="s">
        <v>12</v>
      </c>
      <c r="G74" s="17" t="s">
        <v>2186</v>
      </c>
      <c r="H74" s="18" t="str">
        <f>VLOOKUP(B74,[1]Data!$T:$U,2,0)</f>
        <v>A+</v>
      </c>
      <c r="I74" s="19">
        <v>124</v>
      </c>
      <c r="J74" s="20" t="s">
        <v>984</v>
      </c>
      <c r="K74" s="16" t="s">
        <v>2551</v>
      </c>
    </row>
    <row r="75" spans="1:11" ht="17.25" customHeight="1">
      <c r="A75" s="16">
        <v>65</v>
      </c>
      <c r="B75" s="17" t="s">
        <v>2299</v>
      </c>
      <c r="C75" s="28" t="s">
        <v>147</v>
      </c>
      <c r="D75" s="29" t="s">
        <v>688</v>
      </c>
      <c r="E75" s="17" t="s">
        <v>1482</v>
      </c>
      <c r="F75" s="17" t="s">
        <v>6</v>
      </c>
      <c r="G75" s="17" t="s">
        <v>2186</v>
      </c>
      <c r="H75" s="18" t="str">
        <f>VLOOKUP(B75,[1]Data!$T:$U,2,0)</f>
        <v>A</v>
      </c>
      <c r="I75" s="19">
        <v>124</v>
      </c>
      <c r="J75" s="20" t="s">
        <v>145</v>
      </c>
      <c r="K75" s="16" t="s">
        <v>2551</v>
      </c>
    </row>
    <row r="76" spans="1:11" ht="17.25" customHeight="1">
      <c r="A76" s="16">
        <v>66</v>
      </c>
      <c r="B76" s="17" t="s">
        <v>2300</v>
      </c>
      <c r="C76" s="28" t="s">
        <v>2301</v>
      </c>
      <c r="D76" s="29" t="s">
        <v>2302</v>
      </c>
      <c r="E76" s="17" t="s">
        <v>2175</v>
      </c>
      <c r="F76" s="17" t="s">
        <v>207</v>
      </c>
      <c r="G76" s="17" t="s">
        <v>2186</v>
      </c>
      <c r="H76" s="18" t="str">
        <f>VLOOKUP(B76,[1]Data!$T:$U,2,0)</f>
        <v>A+</v>
      </c>
      <c r="I76" s="19">
        <v>124</v>
      </c>
      <c r="J76" s="20" t="s">
        <v>215</v>
      </c>
      <c r="K76" s="16" t="s">
        <v>2551</v>
      </c>
    </row>
    <row r="77" spans="1:11" ht="17.25" customHeight="1">
      <c r="A77" s="16">
        <v>67</v>
      </c>
      <c r="B77" s="17" t="s">
        <v>2303</v>
      </c>
      <c r="C77" s="28" t="s">
        <v>1717</v>
      </c>
      <c r="D77" s="29" t="s">
        <v>9</v>
      </c>
      <c r="E77" s="17" t="s">
        <v>485</v>
      </c>
      <c r="F77" s="17" t="s">
        <v>17</v>
      </c>
      <c r="G77" s="17" t="s">
        <v>2304</v>
      </c>
      <c r="H77" s="18" t="str">
        <f>VLOOKUP(B77,[1]Data!$T:$U,2,0)</f>
        <v>A+</v>
      </c>
      <c r="I77" s="19">
        <v>124</v>
      </c>
      <c r="J77" s="20" t="s">
        <v>1713</v>
      </c>
      <c r="K77" s="16" t="s">
        <v>2551</v>
      </c>
    </row>
    <row r="78" spans="1:11" ht="17.25" customHeight="1">
      <c r="A78" s="16">
        <v>68</v>
      </c>
      <c r="B78" s="17" t="s">
        <v>2305</v>
      </c>
      <c r="C78" s="28" t="s">
        <v>2306</v>
      </c>
      <c r="D78" s="29" t="s">
        <v>9</v>
      </c>
      <c r="E78" s="17" t="s">
        <v>1082</v>
      </c>
      <c r="F78" s="17" t="s">
        <v>445</v>
      </c>
      <c r="G78" s="17" t="s">
        <v>2304</v>
      </c>
      <c r="H78" s="18" t="str">
        <f>VLOOKUP(B78,[1]Data!$T:$U,2,0)</f>
        <v>A+</v>
      </c>
      <c r="I78" s="19">
        <v>124</v>
      </c>
      <c r="J78" s="20" t="s">
        <v>796</v>
      </c>
      <c r="K78" s="16" t="s">
        <v>2551</v>
      </c>
    </row>
    <row r="79" spans="1:11" ht="17.25" customHeight="1">
      <c r="A79" s="16">
        <v>69</v>
      </c>
      <c r="B79" s="17" t="s">
        <v>2307</v>
      </c>
      <c r="C79" s="28" t="s">
        <v>14</v>
      </c>
      <c r="D79" s="29" t="s">
        <v>9</v>
      </c>
      <c r="E79" s="17" t="s">
        <v>734</v>
      </c>
      <c r="F79" s="17" t="s">
        <v>45</v>
      </c>
      <c r="G79" s="17" t="s">
        <v>2304</v>
      </c>
      <c r="H79" s="18" t="str">
        <f>VLOOKUP(B79,[1]Data!$T:$U,2,0)</f>
        <v>A+</v>
      </c>
      <c r="I79" s="19">
        <v>124</v>
      </c>
      <c r="J79" s="20" t="s">
        <v>721</v>
      </c>
      <c r="K79" s="16" t="s">
        <v>2551</v>
      </c>
    </row>
    <row r="80" spans="1:11" ht="17.25" customHeight="1">
      <c r="A80" s="16">
        <v>70</v>
      </c>
      <c r="B80" s="17" t="s">
        <v>2308</v>
      </c>
      <c r="C80" s="28" t="s">
        <v>2309</v>
      </c>
      <c r="D80" s="29" t="s">
        <v>9</v>
      </c>
      <c r="E80" s="17" t="s">
        <v>587</v>
      </c>
      <c r="F80" s="17" t="s">
        <v>28</v>
      </c>
      <c r="G80" s="17" t="s">
        <v>2304</v>
      </c>
      <c r="H80" s="18" t="str">
        <f>VLOOKUP(B80,[1]Data!$T:$U,2,0)</f>
        <v>A+</v>
      </c>
      <c r="I80" s="19">
        <v>124</v>
      </c>
      <c r="J80" s="20" t="s">
        <v>195</v>
      </c>
      <c r="K80" s="16" t="s">
        <v>2551</v>
      </c>
    </row>
    <row r="81" spans="1:11" ht="17.25" customHeight="1">
      <c r="A81" s="16">
        <v>71</v>
      </c>
      <c r="B81" s="17" t="s">
        <v>2310</v>
      </c>
      <c r="C81" s="28" t="s">
        <v>2311</v>
      </c>
      <c r="D81" s="29" t="s">
        <v>25</v>
      </c>
      <c r="E81" s="17" t="s">
        <v>205</v>
      </c>
      <c r="F81" s="17" t="s">
        <v>240</v>
      </c>
      <c r="G81" s="17" t="s">
        <v>2304</v>
      </c>
      <c r="H81" s="18" t="str">
        <f>VLOOKUP(B81,[1]Data!$T:$U,2,0)</f>
        <v>A+</v>
      </c>
      <c r="I81" s="19">
        <v>124</v>
      </c>
      <c r="J81" s="20" t="s">
        <v>451</v>
      </c>
      <c r="K81" s="16" t="s">
        <v>2551</v>
      </c>
    </row>
    <row r="82" spans="1:11" ht="17.25" customHeight="1">
      <c r="A82" s="16">
        <v>72</v>
      </c>
      <c r="B82" s="17" t="s">
        <v>2312</v>
      </c>
      <c r="C82" s="28" t="s">
        <v>2313</v>
      </c>
      <c r="D82" s="29" t="s">
        <v>439</v>
      </c>
      <c r="E82" s="17" t="s">
        <v>2314</v>
      </c>
      <c r="F82" s="17" t="s">
        <v>240</v>
      </c>
      <c r="G82" s="17" t="s">
        <v>2304</v>
      </c>
      <c r="H82" s="18" t="str">
        <f>VLOOKUP(B82,[1]Data!$T:$U,2,0)</f>
        <v>B+</v>
      </c>
      <c r="I82" s="19">
        <v>124</v>
      </c>
      <c r="J82" s="20" t="s">
        <v>199</v>
      </c>
      <c r="K82" s="16" t="s">
        <v>2551</v>
      </c>
    </row>
    <row r="83" spans="1:11" ht="17.25" customHeight="1">
      <c r="A83" s="16">
        <v>73</v>
      </c>
      <c r="B83" s="17" t="s">
        <v>2315</v>
      </c>
      <c r="C83" s="28" t="s">
        <v>1138</v>
      </c>
      <c r="D83" s="29" t="s">
        <v>874</v>
      </c>
      <c r="E83" s="17" t="s">
        <v>902</v>
      </c>
      <c r="F83" s="17" t="s">
        <v>430</v>
      </c>
      <c r="G83" s="17" t="s">
        <v>2304</v>
      </c>
      <c r="H83" s="18" t="str">
        <f>VLOOKUP(B83,[1]Data!$T:$U,2,0)</f>
        <v>A+</v>
      </c>
      <c r="I83" s="19">
        <v>121</v>
      </c>
      <c r="J83" s="20" t="s">
        <v>1004</v>
      </c>
      <c r="K83" s="16" t="s">
        <v>2551</v>
      </c>
    </row>
    <row r="84" spans="1:11" ht="17.25" customHeight="1">
      <c r="A84" s="16">
        <v>74</v>
      </c>
      <c r="B84" s="17" t="s">
        <v>2316</v>
      </c>
      <c r="C84" s="28" t="s">
        <v>2317</v>
      </c>
      <c r="D84" s="29" t="s">
        <v>737</v>
      </c>
      <c r="E84" s="17" t="s">
        <v>645</v>
      </c>
      <c r="F84" s="17" t="s">
        <v>22</v>
      </c>
      <c r="G84" s="17" t="s">
        <v>2304</v>
      </c>
      <c r="H84" s="18" t="str">
        <f>VLOOKUP(B84,[1]Data!$T:$U,2,0)</f>
        <v>A+</v>
      </c>
      <c r="I84" s="19">
        <v>124</v>
      </c>
      <c r="J84" s="20" t="s">
        <v>1980</v>
      </c>
      <c r="K84" s="16" t="s">
        <v>2551</v>
      </c>
    </row>
    <row r="85" spans="1:11" ht="17.25" customHeight="1">
      <c r="A85" s="16">
        <v>75</v>
      </c>
      <c r="B85" s="17" t="s">
        <v>2318</v>
      </c>
      <c r="C85" s="28" t="s">
        <v>2319</v>
      </c>
      <c r="D85" s="29" t="s">
        <v>230</v>
      </c>
      <c r="E85" s="17" t="s">
        <v>1310</v>
      </c>
      <c r="F85" s="17" t="s">
        <v>22</v>
      </c>
      <c r="G85" s="17" t="s">
        <v>2304</v>
      </c>
      <c r="H85" s="18" t="str">
        <f>VLOOKUP(B85,[1]Data!$T:$U,2,0)</f>
        <v>A+</v>
      </c>
      <c r="I85" s="19">
        <v>115</v>
      </c>
      <c r="J85" s="20" t="s">
        <v>123</v>
      </c>
      <c r="K85" s="16" t="s">
        <v>2551</v>
      </c>
    </row>
    <row r="86" spans="1:11" ht="17.25" customHeight="1">
      <c r="A86" s="16">
        <v>76</v>
      </c>
      <c r="B86" s="17" t="s">
        <v>2320</v>
      </c>
      <c r="C86" s="28" t="s">
        <v>2321</v>
      </c>
      <c r="D86" s="29" t="s">
        <v>48</v>
      </c>
      <c r="E86" s="17" t="s">
        <v>587</v>
      </c>
      <c r="F86" s="17" t="s">
        <v>6</v>
      </c>
      <c r="G86" s="17" t="s">
        <v>2304</v>
      </c>
      <c r="H86" s="18" t="str">
        <f>VLOOKUP(B86,[1]Data!$T:$U,2,0)</f>
        <v>A+</v>
      </c>
      <c r="I86" s="19">
        <v>124</v>
      </c>
      <c r="J86" s="20" t="s">
        <v>1955</v>
      </c>
      <c r="K86" s="16" t="s">
        <v>2551</v>
      </c>
    </row>
    <row r="87" spans="1:11" ht="17.25" customHeight="1">
      <c r="A87" s="16">
        <v>77</v>
      </c>
      <c r="B87" s="17" t="s">
        <v>2322</v>
      </c>
      <c r="C87" s="28" t="s">
        <v>2323</v>
      </c>
      <c r="D87" s="29" t="s">
        <v>243</v>
      </c>
      <c r="E87" s="17" t="s">
        <v>2001</v>
      </c>
      <c r="F87" s="17" t="s">
        <v>28</v>
      </c>
      <c r="G87" s="17" t="s">
        <v>2304</v>
      </c>
      <c r="H87" s="18" t="str">
        <f>VLOOKUP(B87,[1]Data!$T:$U,2,0)</f>
        <v>A+</v>
      </c>
      <c r="I87" s="19">
        <v>124</v>
      </c>
      <c r="J87" s="20" t="s">
        <v>228</v>
      </c>
      <c r="K87" s="16" t="s">
        <v>2551</v>
      </c>
    </row>
    <row r="88" spans="1:11" ht="17.25" customHeight="1">
      <c r="A88" s="16">
        <v>78</v>
      </c>
      <c r="B88" s="17" t="s">
        <v>2324</v>
      </c>
      <c r="C88" s="28" t="s">
        <v>169</v>
      </c>
      <c r="D88" s="29" t="s">
        <v>243</v>
      </c>
      <c r="E88" s="17" t="s">
        <v>2325</v>
      </c>
      <c r="F88" s="17" t="s">
        <v>12</v>
      </c>
      <c r="G88" s="17" t="s">
        <v>2304</v>
      </c>
      <c r="H88" s="18" t="str">
        <f>VLOOKUP(B88,[1]Data!$T:$U,2,0)</f>
        <v>A+</v>
      </c>
      <c r="I88" s="19">
        <v>124</v>
      </c>
      <c r="J88" s="20" t="s">
        <v>415</v>
      </c>
      <c r="K88" s="16" t="s">
        <v>2551</v>
      </c>
    </row>
    <row r="89" spans="1:11" ht="17.25" customHeight="1">
      <c r="A89" s="16">
        <v>79</v>
      </c>
      <c r="B89" s="17" t="s">
        <v>2326</v>
      </c>
      <c r="C89" s="28" t="s">
        <v>169</v>
      </c>
      <c r="D89" s="29" t="s">
        <v>248</v>
      </c>
      <c r="E89" s="17" t="s">
        <v>1147</v>
      </c>
      <c r="F89" s="17" t="s">
        <v>6</v>
      </c>
      <c r="G89" s="17" t="s">
        <v>2304</v>
      </c>
      <c r="H89" s="18" t="str">
        <f>VLOOKUP(B89,[1]Data!$T:$U,2,0)</f>
        <v>A+</v>
      </c>
      <c r="I89" s="19">
        <v>124</v>
      </c>
      <c r="J89" s="20" t="s">
        <v>83</v>
      </c>
      <c r="K89" s="16" t="s">
        <v>2551</v>
      </c>
    </row>
    <row r="90" spans="1:11" ht="17.25" customHeight="1">
      <c r="A90" s="16">
        <v>80</v>
      </c>
      <c r="B90" s="17" t="s">
        <v>2327</v>
      </c>
      <c r="C90" s="28" t="s">
        <v>147</v>
      </c>
      <c r="D90" s="29" t="s">
        <v>253</v>
      </c>
      <c r="E90" s="17" t="s">
        <v>662</v>
      </c>
      <c r="F90" s="17" t="s">
        <v>6</v>
      </c>
      <c r="G90" s="17" t="s">
        <v>2304</v>
      </c>
      <c r="H90" s="18" t="str">
        <f>VLOOKUP(B90,[1]Data!$T:$U,2,0)</f>
        <v>A+</v>
      </c>
      <c r="I90" s="19">
        <v>124</v>
      </c>
      <c r="J90" s="20" t="s">
        <v>598</v>
      </c>
      <c r="K90" s="16" t="s">
        <v>2551</v>
      </c>
    </row>
    <row r="91" spans="1:11" ht="17.25" customHeight="1">
      <c r="A91" s="16">
        <v>81</v>
      </c>
      <c r="B91" s="17" t="s">
        <v>2328</v>
      </c>
      <c r="C91" s="28" t="s">
        <v>490</v>
      </c>
      <c r="D91" s="29" t="s">
        <v>465</v>
      </c>
      <c r="E91" s="17" t="s">
        <v>1500</v>
      </c>
      <c r="F91" s="17" t="s">
        <v>45</v>
      </c>
      <c r="G91" s="17" t="s">
        <v>2304</v>
      </c>
      <c r="H91" s="18" t="str">
        <f>VLOOKUP(B91,[1]Data!$T:$U,2,0)</f>
        <v>A+</v>
      </c>
      <c r="I91" s="19">
        <v>124</v>
      </c>
      <c r="J91" s="20" t="s">
        <v>259</v>
      </c>
      <c r="K91" s="16" t="s">
        <v>2551</v>
      </c>
    </row>
    <row r="92" spans="1:11" ht="17.25" customHeight="1">
      <c r="A92" s="16">
        <v>82</v>
      </c>
      <c r="B92" s="17" t="s">
        <v>2329</v>
      </c>
      <c r="C92" s="28" t="s">
        <v>2330</v>
      </c>
      <c r="D92" s="29" t="s">
        <v>617</v>
      </c>
      <c r="E92" s="17" t="s">
        <v>591</v>
      </c>
      <c r="F92" s="17" t="s">
        <v>6</v>
      </c>
      <c r="G92" s="17" t="s">
        <v>2304</v>
      </c>
      <c r="H92" s="18" t="str">
        <f>VLOOKUP(B92,[1]Data!$T:$U,2,0)</f>
        <v>A+</v>
      </c>
      <c r="I92" s="19">
        <v>124</v>
      </c>
      <c r="J92" s="20" t="s">
        <v>646</v>
      </c>
      <c r="K92" s="16" t="s">
        <v>2551</v>
      </c>
    </row>
    <row r="93" spans="1:11" ht="17.25" customHeight="1">
      <c r="A93" s="16">
        <v>83</v>
      </c>
      <c r="B93" s="17" t="s">
        <v>2331</v>
      </c>
      <c r="C93" s="28" t="s">
        <v>2332</v>
      </c>
      <c r="D93" s="29" t="s">
        <v>59</v>
      </c>
      <c r="E93" s="17" t="s">
        <v>2333</v>
      </c>
      <c r="F93" s="17" t="s">
        <v>240</v>
      </c>
      <c r="G93" s="17" t="s">
        <v>2304</v>
      </c>
      <c r="H93" s="18" t="str">
        <f>VLOOKUP(B93,[1]Data!$T:$U,2,0)</f>
        <v>A+</v>
      </c>
      <c r="I93" s="19">
        <v>120</v>
      </c>
      <c r="J93" s="20" t="s">
        <v>1734</v>
      </c>
      <c r="K93" s="16" t="s">
        <v>2551</v>
      </c>
    </row>
    <row r="94" spans="1:11" ht="17.25" customHeight="1">
      <c r="A94" s="16">
        <v>84</v>
      </c>
      <c r="B94" s="17" t="s">
        <v>2334</v>
      </c>
      <c r="C94" s="28" t="s">
        <v>1122</v>
      </c>
      <c r="D94" s="29" t="s">
        <v>2335</v>
      </c>
      <c r="E94" s="17" t="s">
        <v>2336</v>
      </c>
      <c r="F94" s="17" t="s">
        <v>207</v>
      </c>
      <c r="G94" s="17" t="s">
        <v>2304</v>
      </c>
      <c r="H94" s="18" t="str">
        <f>VLOOKUP(B94,[1]Data!$T:$U,2,0)</f>
        <v>A+</v>
      </c>
      <c r="I94" s="19">
        <v>124</v>
      </c>
      <c r="J94" s="20" t="s">
        <v>93</v>
      </c>
      <c r="K94" s="16" t="s">
        <v>2551</v>
      </c>
    </row>
    <row r="95" spans="1:11" ht="17.25" customHeight="1">
      <c r="A95" s="16">
        <v>85</v>
      </c>
      <c r="B95" s="17" t="s">
        <v>2337</v>
      </c>
      <c r="C95" s="28" t="s">
        <v>169</v>
      </c>
      <c r="D95" s="29" t="s">
        <v>621</v>
      </c>
      <c r="E95" s="17" t="s">
        <v>1407</v>
      </c>
      <c r="F95" s="17" t="s">
        <v>6</v>
      </c>
      <c r="G95" s="17" t="s">
        <v>2304</v>
      </c>
      <c r="H95" s="18" t="str">
        <f>VLOOKUP(B95,[1]Data!$T:$U,2,0)</f>
        <v>A+</v>
      </c>
      <c r="I95" s="19">
        <v>124</v>
      </c>
      <c r="J95" s="20" t="s">
        <v>102</v>
      </c>
      <c r="K95" s="16" t="s">
        <v>2551</v>
      </c>
    </row>
    <row r="96" spans="1:11" ht="17.25" customHeight="1">
      <c r="A96" s="16">
        <v>86</v>
      </c>
      <c r="B96" s="17" t="s">
        <v>2338</v>
      </c>
      <c r="C96" s="28" t="s">
        <v>2339</v>
      </c>
      <c r="D96" s="29" t="s">
        <v>266</v>
      </c>
      <c r="E96" s="17" t="s">
        <v>837</v>
      </c>
      <c r="F96" s="17" t="s">
        <v>17</v>
      </c>
      <c r="G96" s="17" t="s">
        <v>2304</v>
      </c>
      <c r="H96" s="18" t="str">
        <f>VLOOKUP(B96,[1]Data!$T:$U,2,0)</f>
        <v>A+</v>
      </c>
      <c r="I96" s="19">
        <v>124</v>
      </c>
      <c r="J96" s="20" t="s">
        <v>880</v>
      </c>
      <c r="K96" s="16" t="s">
        <v>2551</v>
      </c>
    </row>
    <row r="97" spans="1:11" ht="17.25" customHeight="1">
      <c r="A97" s="16">
        <v>87</v>
      </c>
      <c r="B97" s="17" t="s">
        <v>2340</v>
      </c>
      <c r="C97" s="28" t="s">
        <v>531</v>
      </c>
      <c r="D97" s="29" t="s">
        <v>768</v>
      </c>
      <c r="E97" s="17" t="s">
        <v>2341</v>
      </c>
      <c r="F97" s="17" t="s">
        <v>6</v>
      </c>
      <c r="G97" s="17" t="s">
        <v>2304</v>
      </c>
      <c r="H97" s="18" t="str">
        <f>VLOOKUP(B97,[1]Data!$T:$U,2,0)</f>
        <v>A+</v>
      </c>
      <c r="I97" s="19">
        <v>124</v>
      </c>
      <c r="J97" s="20" t="s">
        <v>482</v>
      </c>
      <c r="K97" s="16" t="s">
        <v>2551</v>
      </c>
    </row>
    <row r="98" spans="1:11" ht="17.25" customHeight="1">
      <c r="A98" s="16">
        <v>88</v>
      </c>
      <c r="B98" s="17" t="s">
        <v>2342</v>
      </c>
      <c r="C98" s="28" t="s">
        <v>2343</v>
      </c>
      <c r="D98" s="29" t="s">
        <v>2344</v>
      </c>
      <c r="E98" s="17" t="s">
        <v>1554</v>
      </c>
      <c r="F98" s="17" t="s">
        <v>28</v>
      </c>
      <c r="G98" s="17" t="s">
        <v>2304</v>
      </c>
      <c r="H98" s="18" t="str">
        <f>VLOOKUP(B98,[1]Data!$T:$U,2,0)</f>
        <v>A+</v>
      </c>
      <c r="I98" s="19">
        <v>121</v>
      </c>
      <c r="J98" s="20" t="s">
        <v>709</v>
      </c>
      <c r="K98" s="16" t="s">
        <v>2551</v>
      </c>
    </row>
    <row r="99" spans="1:11" ht="17.25" customHeight="1">
      <c r="A99" s="16">
        <v>89</v>
      </c>
      <c r="B99" s="17" t="s">
        <v>2345</v>
      </c>
      <c r="C99" s="28" t="s">
        <v>1013</v>
      </c>
      <c r="D99" s="29" t="s">
        <v>2346</v>
      </c>
      <c r="E99" s="17" t="s">
        <v>296</v>
      </c>
      <c r="F99" s="17" t="s">
        <v>135</v>
      </c>
      <c r="G99" s="17" t="s">
        <v>2304</v>
      </c>
      <c r="H99" s="18" t="str">
        <f>VLOOKUP(B99,[1]Data!$T:$U,2,0)</f>
        <v>A+</v>
      </c>
      <c r="I99" s="19">
        <v>116</v>
      </c>
      <c r="J99" s="20" t="s">
        <v>495</v>
      </c>
      <c r="K99" s="16" t="s">
        <v>2551</v>
      </c>
    </row>
    <row r="100" spans="1:11" ht="17.25" customHeight="1">
      <c r="A100" s="16">
        <v>90</v>
      </c>
      <c r="B100" s="17" t="s">
        <v>2347</v>
      </c>
      <c r="C100" s="28" t="s">
        <v>2348</v>
      </c>
      <c r="D100" s="29" t="s">
        <v>87</v>
      </c>
      <c r="E100" s="17" t="s">
        <v>133</v>
      </c>
      <c r="F100" s="17" t="s">
        <v>6</v>
      </c>
      <c r="G100" s="17" t="s">
        <v>2304</v>
      </c>
      <c r="H100" s="18" t="str">
        <f>VLOOKUP(B100,[1]Data!$T:$U,2,0)</f>
        <v>A+</v>
      </c>
      <c r="I100" s="19">
        <v>124</v>
      </c>
      <c r="J100" s="20" t="s">
        <v>206</v>
      </c>
      <c r="K100" s="16" t="s">
        <v>2551</v>
      </c>
    </row>
    <row r="101" spans="1:11" ht="17.25" customHeight="1">
      <c r="A101" s="16">
        <v>91</v>
      </c>
      <c r="B101" s="17" t="s">
        <v>2349</v>
      </c>
      <c r="C101" s="28" t="s">
        <v>2350</v>
      </c>
      <c r="D101" s="29" t="s">
        <v>87</v>
      </c>
      <c r="E101" s="17" t="s">
        <v>671</v>
      </c>
      <c r="F101" s="17" t="s">
        <v>2351</v>
      </c>
      <c r="G101" s="17" t="s">
        <v>2304</v>
      </c>
      <c r="H101" s="18" t="str">
        <f>VLOOKUP(B101,[1]Data!$T:$U,2,0)</f>
        <v>A+</v>
      </c>
      <c r="I101" s="19">
        <v>124</v>
      </c>
      <c r="J101" s="20" t="s">
        <v>33</v>
      </c>
      <c r="K101" s="16" t="s">
        <v>2551</v>
      </c>
    </row>
    <row r="102" spans="1:11" ht="17.25" customHeight="1">
      <c r="A102" s="16">
        <v>92</v>
      </c>
      <c r="B102" s="17" t="s">
        <v>2352</v>
      </c>
      <c r="C102" s="28" t="s">
        <v>484</v>
      </c>
      <c r="D102" s="29" t="s">
        <v>87</v>
      </c>
      <c r="E102" s="17" t="s">
        <v>2016</v>
      </c>
      <c r="F102" s="17" t="s">
        <v>6</v>
      </c>
      <c r="G102" s="17" t="s">
        <v>2304</v>
      </c>
      <c r="H102" s="18" t="str">
        <f>VLOOKUP(B102,[1]Data!$T:$U,2,0)</f>
        <v>A+</v>
      </c>
      <c r="I102" s="19">
        <v>124</v>
      </c>
      <c r="J102" s="20" t="s">
        <v>145</v>
      </c>
      <c r="K102" s="16" t="s">
        <v>2551</v>
      </c>
    </row>
    <row r="103" spans="1:11" ht="17.25" customHeight="1">
      <c r="A103" s="16">
        <v>93</v>
      </c>
      <c r="B103" s="17" t="s">
        <v>2353</v>
      </c>
      <c r="C103" s="28" t="s">
        <v>2354</v>
      </c>
      <c r="D103" s="29" t="s">
        <v>87</v>
      </c>
      <c r="E103" s="17" t="s">
        <v>863</v>
      </c>
      <c r="F103" s="17" t="s">
        <v>94</v>
      </c>
      <c r="G103" s="17" t="s">
        <v>2304</v>
      </c>
      <c r="H103" s="18" t="str">
        <f>VLOOKUP(B103,[1]Data!$T:$U,2,0)</f>
        <v>A+</v>
      </c>
      <c r="I103" s="19">
        <v>124</v>
      </c>
      <c r="J103" s="20" t="s">
        <v>649</v>
      </c>
      <c r="K103" s="16" t="s">
        <v>2551</v>
      </c>
    </row>
    <row r="104" spans="1:11" ht="17.25" customHeight="1">
      <c r="A104" s="16">
        <v>94</v>
      </c>
      <c r="B104" s="17" t="s">
        <v>2355</v>
      </c>
      <c r="C104" s="28" t="s">
        <v>2356</v>
      </c>
      <c r="D104" s="29" t="s">
        <v>87</v>
      </c>
      <c r="E104" s="17" t="s">
        <v>1214</v>
      </c>
      <c r="F104" s="17" t="s">
        <v>240</v>
      </c>
      <c r="G104" s="17" t="s">
        <v>2304</v>
      </c>
      <c r="H104" s="18" t="str">
        <f>VLOOKUP(B104,[1]Data!$T:$U,2,0)</f>
        <v>A+</v>
      </c>
      <c r="I104" s="19">
        <v>124</v>
      </c>
      <c r="J104" s="20" t="s">
        <v>263</v>
      </c>
      <c r="K104" s="16" t="s">
        <v>2551</v>
      </c>
    </row>
    <row r="105" spans="1:11" ht="17.25" customHeight="1">
      <c r="A105" s="16">
        <v>95</v>
      </c>
      <c r="B105" s="17" t="s">
        <v>2357</v>
      </c>
      <c r="C105" s="28" t="s">
        <v>2358</v>
      </c>
      <c r="D105" s="29" t="s">
        <v>87</v>
      </c>
      <c r="E105" s="17" t="s">
        <v>2359</v>
      </c>
      <c r="F105" s="17" t="s">
        <v>6</v>
      </c>
      <c r="G105" s="17" t="s">
        <v>2304</v>
      </c>
      <c r="H105" s="18" t="str">
        <f>VLOOKUP(B105,[1]Data!$T:$U,2,0)</f>
        <v>A+</v>
      </c>
      <c r="I105" s="19">
        <v>124</v>
      </c>
      <c r="J105" s="20" t="s">
        <v>38</v>
      </c>
      <c r="K105" s="16" t="s">
        <v>2551</v>
      </c>
    </row>
    <row r="106" spans="1:11" ht="17.25" customHeight="1">
      <c r="A106" s="16">
        <v>96</v>
      </c>
      <c r="B106" s="17" t="s">
        <v>2360</v>
      </c>
      <c r="C106" s="28" t="s">
        <v>2361</v>
      </c>
      <c r="D106" s="29" t="s">
        <v>87</v>
      </c>
      <c r="E106" s="17" t="s">
        <v>218</v>
      </c>
      <c r="F106" s="17" t="s">
        <v>6</v>
      </c>
      <c r="G106" s="17" t="s">
        <v>2304</v>
      </c>
      <c r="H106" s="18" t="str">
        <f>VLOOKUP(B106,[1]Data!$T:$U,2,0)</f>
        <v>A+</v>
      </c>
      <c r="I106" s="19">
        <v>124</v>
      </c>
      <c r="J106" s="20" t="s">
        <v>338</v>
      </c>
      <c r="K106" s="16" t="s">
        <v>2551</v>
      </c>
    </row>
    <row r="107" spans="1:11" ht="17.25" customHeight="1">
      <c r="A107" s="16">
        <v>97</v>
      </c>
      <c r="B107" s="17" t="s">
        <v>2362</v>
      </c>
      <c r="C107" s="28" t="s">
        <v>165</v>
      </c>
      <c r="D107" s="29" t="s">
        <v>87</v>
      </c>
      <c r="E107" s="17" t="s">
        <v>1995</v>
      </c>
      <c r="F107" s="17" t="s">
        <v>12</v>
      </c>
      <c r="G107" s="17" t="s">
        <v>2304</v>
      </c>
      <c r="H107" s="18" t="str">
        <f>VLOOKUP(B107,[1]Data!$T:$U,2,0)</f>
        <v>B+</v>
      </c>
      <c r="I107" s="19">
        <v>122</v>
      </c>
      <c r="J107" s="20" t="s">
        <v>655</v>
      </c>
      <c r="K107" s="16" t="s">
        <v>2551</v>
      </c>
    </row>
    <row r="108" spans="1:11" ht="17.25" customHeight="1">
      <c r="A108" s="16">
        <v>98</v>
      </c>
      <c r="B108" s="17" t="s">
        <v>2363</v>
      </c>
      <c r="C108" s="28" t="s">
        <v>523</v>
      </c>
      <c r="D108" s="29" t="s">
        <v>87</v>
      </c>
      <c r="E108" s="17" t="s">
        <v>276</v>
      </c>
      <c r="F108" s="17" t="s">
        <v>51</v>
      </c>
      <c r="G108" s="17" t="s">
        <v>2304</v>
      </c>
      <c r="H108" s="18" t="str">
        <f>VLOOKUP(B108,[1]Data!$T:$U,2,0)</f>
        <v>A+</v>
      </c>
      <c r="I108" s="19">
        <v>124</v>
      </c>
      <c r="J108" s="20" t="s">
        <v>228</v>
      </c>
      <c r="K108" s="16" t="s">
        <v>2551</v>
      </c>
    </row>
    <row r="109" spans="1:11" ht="17.25" customHeight="1">
      <c r="A109" s="16">
        <v>99</v>
      </c>
      <c r="B109" s="17" t="s">
        <v>2364</v>
      </c>
      <c r="C109" s="28" t="s">
        <v>787</v>
      </c>
      <c r="D109" s="29" t="s">
        <v>87</v>
      </c>
      <c r="E109" s="17" t="s">
        <v>1638</v>
      </c>
      <c r="F109" s="17" t="s">
        <v>6</v>
      </c>
      <c r="G109" s="17" t="s">
        <v>2304</v>
      </c>
      <c r="H109" s="18" t="str">
        <f>VLOOKUP(B109,[1]Data!$T:$U,2,0)</f>
        <v>A+</v>
      </c>
      <c r="I109" s="19">
        <v>124</v>
      </c>
      <c r="J109" s="20" t="s">
        <v>362</v>
      </c>
      <c r="K109" s="16" t="s">
        <v>2551</v>
      </c>
    </row>
    <row r="110" spans="1:11" ht="17.25" customHeight="1">
      <c r="A110" s="16">
        <v>100</v>
      </c>
      <c r="B110" s="17" t="s">
        <v>2365</v>
      </c>
      <c r="C110" s="28" t="s">
        <v>2366</v>
      </c>
      <c r="D110" s="29" t="s">
        <v>1774</v>
      </c>
      <c r="E110" s="17" t="s">
        <v>533</v>
      </c>
      <c r="F110" s="17" t="s">
        <v>51</v>
      </c>
      <c r="G110" s="17" t="s">
        <v>2304</v>
      </c>
      <c r="H110" s="18" t="str">
        <f>VLOOKUP(B110,[1]Data!$T:$U,2,0)</f>
        <v>B+</v>
      </c>
      <c r="I110" s="19">
        <v>124</v>
      </c>
      <c r="J110" s="20" t="s">
        <v>924</v>
      </c>
      <c r="K110" s="16" t="s">
        <v>2551</v>
      </c>
    </row>
    <row r="111" spans="1:11" ht="17.25" customHeight="1">
      <c r="A111" s="16">
        <v>101</v>
      </c>
      <c r="B111" s="17" t="s">
        <v>2367</v>
      </c>
      <c r="C111" s="28" t="s">
        <v>217</v>
      </c>
      <c r="D111" s="29" t="s">
        <v>491</v>
      </c>
      <c r="E111" s="17" t="s">
        <v>101</v>
      </c>
      <c r="F111" s="17" t="s">
        <v>28</v>
      </c>
      <c r="G111" s="17" t="s">
        <v>2304</v>
      </c>
      <c r="H111" s="18" t="str">
        <f>VLOOKUP(B111,[1]Data!$T:$U,2,0)</f>
        <v>A+</v>
      </c>
      <c r="I111" s="19">
        <v>124</v>
      </c>
      <c r="J111" s="20" t="s">
        <v>4</v>
      </c>
      <c r="K111" s="16" t="s">
        <v>2551</v>
      </c>
    </row>
    <row r="112" spans="1:11" ht="17.25" customHeight="1">
      <c r="A112" s="16">
        <v>102</v>
      </c>
      <c r="B112" s="17" t="s">
        <v>2368</v>
      </c>
      <c r="C112" s="28" t="s">
        <v>173</v>
      </c>
      <c r="D112" s="29" t="s">
        <v>311</v>
      </c>
      <c r="E112" s="17" t="s">
        <v>366</v>
      </c>
      <c r="F112" s="17" t="s">
        <v>51</v>
      </c>
      <c r="G112" s="17" t="s">
        <v>2304</v>
      </c>
      <c r="H112" s="18" t="str">
        <f>VLOOKUP(B112,[1]Data!$T:$U,2,0)</f>
        <v>A+</v>
      </c>
      <c r="I112" s="19">
        <v>124</v>
      </c>
      <c r="J112" s="20" t="s">
        <v>880</v>
      </c>
      <c r="K112" s="16" t="s">
        <v>2551</v>
      </c>
    </row>
    <row r="113" spans="1:11" ht="17.25" customHeight="1">
      <c r="A113" s="16">
        <v>103</v>
      </c>
      <c r="B113" s="17" t="s">
        <v>2369</v>
      </c>
      <c r="C113" s="28" t="s">
        <v>1006</v>
      </c>
      <c r="D113" s="29" t="s">
        <v>930</v>
      </c>
      <c r="E113" s="17" t="s">
        <v>106</v>
      </c>
      <c r="F113" s="17" t="s">
        <v>6</v>
      </c>
      <c r="G113" s="17" t="s">
        <v>2304</v>
      </c>
      <c r="H113" s="18" t="str">
        <f>VLOOKUP(B113,[1]Data!$T:$U,2,0)</f>
        <v>A+</v>
      </c>
      <c r="I113" s="19">
        <v>124</v>
      </c>
      <c r="J113" s="20" t="s">
        <v>38</v>
      </c>
      <c r="K113" s="16" t="s">
        <v>2551</v>
      </c>
    </row>
    <row r="114" spans="1:11" ht="17.25" customHeight="1">
      <c r="A114" s="16">
        <v>104</v>
      </c>
      <c r="B114" s="17" t="s">
        <v>2370</v>
      </c>
      <c r="C114" s="28" t="s">
        <v>1978</v>
      </c>
      <c r="D114" s="29" t="s">
        <v>314</v>
      </c>
      <c r="E114" s="17" t="s">
        <v>2371</v>
      </c>
      <c r="F114" s="17" t="s">
        <v>22</v>
      </c>
      <c r="G114" s="17" t="s">
        <v>2304</v>
      </c>
      <c r="H114" s="18" t="str">
        <f>VLOOKUP(B114,[1]Data!$T:$U,2,0)</f>
        <v>A+</v>
      </c>
      <c r="I114" s="19">
        <v>124</v>
      </c>
      <c r="J114" s="20" t="s">
        <v>682</v>
      </c>
      <c r="K114" s="16" t="s">
        <v>2551</v>
      </c>
    </row>
    <row r="115" spans="1:11" ht="17.25" customHeight="1">
      <c r="A115" s="16">
        <v>105</v>
      </c>
      <c r="B115" s="17" t="s">
        <v>2372</v>
      </c>
      <c r="C115" s="28" t="s">
        <v>1547</v>
      </c>
      <c r="D115" s="29" t="s">
        <v>105</v>
      </c>
      <c r="E115" s="17" t="s">
        <v>2373</v>
      </c>
      <c r="F115" s="17" t="s">
        <v>6</v>
      </c>
      <c r="G115" s="17" t="s">
        <v>2304</v>
      </c>
      <c r="H115" s="18" t="str">
        <f>VLOOKUP(B115,[1]Data!$T:$U,2,0)</f>
        <v>A+</v>
      </c>
      <c r="I115" s="19">
        <v>124</v>
      </c>
      <c r="J115" s="20" t="s">
        <v>546</v>
      </c>
      <c r="K115" s="16" t="s">
        <v>2551</v>
      </c>
    </row>
    <row r="116" spans="1:11" ht="17.25" customHeight="1">
      <c r="A116" s="16">
        <v>106</v>
      </c>
      <c r="B116" s="17" t="s">
        <v>2374</v>
      </c>
      <c r="C116" s="28" t="s">
        <v>1354</v>
      </c>
      <c r="D116" s="29" t="s">
        <v>498</v>
      </c>
      <c r="E116" s="17" t="s">
        <v>1147</v>
      </c>
      <c r="F116" s="17" t="s">
        <v>6</v>
      </c>
      <c r="G116" s="17" t="s">
        <v>2304</v>
      </c>
      <c r="H116" s="18" t="str">
        <f>VLOOKUP(B116,[1]Data!$T:$U,2,0)</f>
        <v>A+</v>
      </c>
      <c r="I116" s="19">
        <v>124</v>
      </c>
      <c r="J116" s="20" t="s">
        <v>21</v>
      </c>
      <c r="K116" s="16" t="s">
        <v>2551</v>
      </c>
    </row>
    <row r="117" spans="1:11" ht="17.25" customHeight="1">
      <c r="A117" s="16">
        <v>107</v>
      </c>
      <c r="B117" s="17" t="s">
        <v>2375</v>
      </c>
      <c r="C117" s="28" t="s">
        <v>2376</v>
      </c>
      <c r="D117" s="29" t="s">
        <v>117</v>
      </c>
      <c r="E117" s="17" t="s">
        <v>385</v>
      </c>
      <c r="F117" s="17" t="s">
        <v>90</v>
      </c>
      <c r="G117" s="17" t="s">
        <v>2304</v>
      </c>
      <c r="H117" s="18" t="str">
        <f>VLOOKUP(B117,[1]Data!$T:$U,2,0)</f>
        <v>A+</v>
      </c>
      <c r="I117" s="19">
        <v>124</v>
      </c>
      <c r="J117" s="20" t="s">
        <v>1836</v>
      </c>
      <c r="K117" s="16" t="s">
        <v>2551</v>
      </c>
    </row>
    <row r="118" spans="1:11" ht="17.25" customHeight="1">
      <c r="A118" s="16">
        <v>108</v>
      </c>
      <c r="B118" s="17" t="s">
        <v>2377</v>
      </c>
      <c r="C118" s="28" t="s">
        <v>1122</v>
      </c>
      <c r="D118" s="29" t="s">
        <v>2378</v>
      </c>
      <c r="E118" s="17" t="s">
        <v>2379</v>
      </c>
      <c r="F118" s="17" t="s">
        <v>108</v>
      </c>
      <c r="G118" s="17" t="s">
        <v>2304</v>
      </c>
      <c r="H118" s="18" t="str">
        <f>VLOOKUP(B118,[1]Data!$T:$U,2,0)</f>
        <v>A+</v>
      </c>
      <c r="I118" s="19">
        <v>124</v>
      </c>
      <c r="J118" s="20" t="s">
        <v>704</v>
      </c>
      <c r="K118" s="16" t="s">
        <v>2551</v>
      </c>
    </row>
    <row r="119" spans="1:11" ht="17.25" customHeight="1">
      <c r="A119" s="16">
        <v>109</v>
      </c>
      <c r="B119" s="17" t="s">
        <v>2380</v>
      </c>
      <c r="C119" s="28" t="s">
        <v>2028</v>
      </c>
      <c r="D119" s="29" t="s">
        <v>511</v>
      </c>
      <c r="E119" s="17" t="s">
        <v>467</v>
      </c>
      <c r="F119" s="17" t="s">
        <v>12</v>
      </c>
      <c r="G119" s="17" t="s">
        <v>2304</v>
      </c>
      <c r="H119" s="18" t="str">
        <f>VLOOKUP(B119,[1]Data!$T:$U,2,0)</f>
        <v>A+</v>
      </c>
      <c r="I119" s="19">
        <v>124</v>
      </c>
      <c r="J119" s="20" t="s">
        <v>128</v>
      </c>
      <c r="K119" s="16" t="s">
        <v>2551</v>
      </c>
    </row>
    <row r="120" spans="1:11" ht="17.25" customHeight="1">
      <c r="A120" s="16">
        <v>110</v>
      </c>
      <c r="B120" s="17" t="s">
        <v>2381</v>
      </c>
      <c r="C120" s="28" t="s">
        <v>2382</v>
      </c>
      <c r="D120" s="29" t="s">
        <v>511</v>
      </c>
      <c r="E120" s="17" t="s">
        <v>762</v>
      </c>
      <c r="F120" s="17" t="s">
        <v>6</v>
      </c>
      <c r="G120" s="17" t="s">
        <v>2304</v>
      </c>
      <c r="H120" s="18" t="str">
        <f>VLOOKUP(B120,[1]Data!$T:$U,2,0)</f>
        <v>A+</v>
      </c>
      <c r="I120" s="19">
        <v>124</v>
      </c>
      <c r="J120" s="20" t="s">
        <v>454</v>
      </c>
      <c r="K120" s="16" t="s">
        <v>2551</v>
      </c>
    </row>
    <row r="121" spans="1:11" ht="17.25" customHeight="1">
      <c r="A121" s="16">
        <v>111</v>
      </c>
      <c r="B121" s="17" t="s">
        <v>2383</v>
      </c>
      <c r="C121" s="28" t="s">
        <v>2384</v>
      </c>
      <c r="D121" s="29" t="s">
        <v>341</v>
      </c>
      <c r="E121" s="17" t="s">
        <v>1347</v>
      </c>
      <c r="F121" s="17" t="s">
        <v>45</v>
      </c>
      <c r="G121" s="17" t="s">
        <v>2304</v>
      </c>
      <c r="H121" s="18" t="str">
        <f>VLOOKUP(B121,[1]Data!$T:$U,2,0)</f>
        <v>A+</v>
      </c>
      <c r="I121" s="19">
        <v>124</v>
      </c>
      <c r="J121" s="20" t="s">
        <v>44</v>
      </c>
      <c r="K121" s="16" t="s">
        <v>2551</v>
      </c>
    </row>
    <row r="122" spans="1:11" ht="17.25" customHeight="1">
      <c r="A122" s="16">
        <v>112</v>
      </c>
      <c r="B122" s="17" t="s">
        <v>2385</v>
      </c>
      <c r="C122" s="28" t="s">
        <v>2386</v>
      </c>
      <c r="D122" s="29" t="s">
        <v>519</v>
      </c>
      <c r="E122" s="17" t="s">
        <v>2379</v>
      </c>
      <c r="F122" s="17" t="s">
        <v>6</v>
      </c>
      <c r="G122" s="17" t="s">
        <v>2304</v>
      </c>
      <c r="H122" s="18" t="str">
        <f>VLOOKUP(B122,[1]Data!$T:$U,2,0)</f>
        <v>A</v>
      </c>
      <c r="I122" s="19">
        <v>124</v>
      </c>
      <c r="J122" s="20" t="s">
        <v>178</v>
      </c>
      <c r="K122" s="16" t="s">
        <v>2551</v>
      </c>
    </row>
    <row r="123" spans="1:11" ht="17.25" customHeight="1">
      <c r="A123" s="16">
        <v>113</v>
      </c>
      <c r="B123" s="17" t="s">
        <v>2387</v>
      </c>
      <c r="C123" s="28" t="s">
        <v>967</v>
      </c>
      <c r="D123" s="29" t="s">
        <v>947</v>
      </c>
      <c r="E123" s="17" t="s">
        <v>403</v>
      </c>
      <c r="F123" s="17" t="s">
        <v>90</v>
      </c>
      <c r="G123" s="17" t="s">
        <v>2304</v>
      </c>
      <c r="H123" s="18" t="str">
        <f>VLOOKUP(B123,[1]Data!$T:$U,2,0)</f>
        <v>A+</v>
      </c>
      <c r="I123" s="19">
        <v>124</v>
      </c>
      <c r="J123" s="20" t="s">
        <v>2388</v>
      </c>
      <c r="K123" s="16" t="s">
        <v>2551</v>
      </c>
    </row>
    <row r="124" spans="1:11" ht="17.25" customHeight="1">
      <c r="A124" s="16">
        <v>114</v>
      </c>
      <c r="B124" s="17" t="s">
        <v>2389</v>
      </c>
      <c r="C124" s="28" t="s">
        <v>1</v>
      </c>
      <c r="D124" s="29" t="s">
        <v>126</v>
      </c>
      <c r="E124" s="17" t="s">
        <v>940</v>
      </c>
      <c r="F124" s="17" t="s">
        <v>324</v>
      </c>
      <c r="G124" s="17" t="s">
        <v>2304</v>
      </c>
      <c r="H124" s="18" t="str">
        <f>VLOOKUP(B124,[1]Data!$T:$U,2,0)</f>
        <v>A</v>
      </c>
      <c r="I124" s="19">
        <v>124</v>
      </c>
      <c r="J124" s="20" t="s">
        <v>128</v>
      </c>
      <c r="K124" s="16" t="s">
        <v>2551</v>
      </c>
    </row>
    <row r="125" spans="1:11" ht="17.25" customHeight="1">
      <c r="A125" s="16">
        <v>115</v>
      </c>
      <c r="B125" s="17" t="s">
        <v>2390</v>
      </c>
      <c r="C125" s="28" t="s">
        <v>998</v>
      </c>
      <c r="D125" s="29" t="s">
        <v>126</v>
      </c>
      <c r="E125" s="17" t="s">
        <v>2391</v>
      </c>
      <c r="F125" s="17" t="s">
        <v>6</v>
      </c>
      <c r="G125" s="17" t="s">
        <v>2304</v>
      </c>
      <c r="H125" s="18" t="str">
        <f>VLOOKUP(B125,[1]Data!$T:$U,2,0)</f>
        <v>A+</v>
      </c>
      <c r="I125" s="19">
        <v>124</v>
      </c>
      <c r="J125" s="20" t="s">
        <v>773</v>
      </c>
      <c r="K125" s="16" t="s">
        <v>2551</v>
      </c>
    </row>
    <row r="126" spans="1:11" ht="17.25" customHeight="1">
      <c r="A126" s="16">
        <v>116</v>
      </c>
      <c r="B126" s="17" t="s">
        <v>2392</v>
      </c>
      <c r="C126" s="28" t="s">
        <v>2393</v>
      </c>
      <c r="D126" s="29" t="s">
        <v>799</v>
      </c>
      <c r="E126" s="17" t="s">
        <v>1497</v>
      </c>
      <c r="F126" s="17" t="s">
        <v>45</v>
      </c>
      <c r="G126" s="17" t="s">
        <v>2304</v>
      </c>
      <c r="H126" s="18" t="str">
        <f>VLOOKUP(B126,[1]Data!$T:$U,2,0)</f>
        <v>A+</v>
      </c>
      <c r="I126" s="19">
        <v>124</v>
      </c>
      <c r="J126" s="20" t="s">
        <v>770</v>
      </c>
      <c r="K126" s="16" t="s">
        <v>2551</v>
      </c>
    </row>
    <row r="127" spans="1:11" ht="17.25" customHeight="1">
      <c r="A127" s="16">
        <v>117</v>
      </c>
      <c r="B127" s="17" t="s">
        <v>2394</v>
      </c>
      <c r="C127" s="28" t="s">
        <v>1801</v>
      </c>
      <c r="D127" s="29" t="s">
        <v>354</v>
      </c>
      <c r="E127" s="17" t="s">
        <v>2395</v>
      </c>
      <c r="F127" s="17" t="s">
        <v>6</v>
      </c>
      <c r="G127" s="17" t="s">
        <v>2304</v>
      </c>
      <c r="H127" s="18" t="str">
        <f>VLOOKUP(B127,[1]Data!$T:$U,2,0)</f>
        <v>A+</v>
      </c>
      <c r="I127" s="19">
        <v>124</v>
      </c>
      <c r="J127" s="20" t="s">
        <v>567</v>
      </c>
      <c r="K127" s="16" t="s">
        <v>2551</v>
      </c>
    </row>
    <row r="128" spans="1:11" ht="17.25" customHeight="1">
      <c r="A128" s="16">
        <v>118</v>
      </c>
      <c r="B128" s="17" t="s">
        <v>2396</v>
      </c>
      <c r="C128" s="28" t="s">
        <v>2397</v>
      </c>
      <c r="D128" s="29" t="s">
        <v>2398</v>
      </c>
      <c r="E128" s="17" t="s">
        <v>157</v>
      </c>
      <c r="F128" s="17" t="s">
        <v>12</v>
      </c>
      <c r="G128" s="17" t="s">
        <v>2304</v>
      </c>
      <c r="H128" s="18" t="str">
        <f>VLOOKUP(B128,[1]Data!$T:$U,2,0)</f>
        <v>A+</v>
      </c>
      <c r="I128" s="19">
        <v>122</v>
      </c>
      <c r="J128" s="20" t="s">
        <v>724</v>
      </c>
      <c r="K128" s="16" t="s">
        <v>2551</v>
      </c>
    </row>
    <row r="129" spans="1:11" ht="17.25" customHeight="1">
      <c r="A129" s="16">
        <v>119</v>
      </c>
      <c r="B129" s="17" t="s">
        <v>2399</v>
      </c>
      <c r="C129" s="28" t="s">
        <v>2400</v>
      </c>
      <c r="D129" s="29" t="s">
        <v>138</v>
      </c>
      <c r="E129" s="17" t="s">
        <v>171</v>
      </c>
      <c r="F129" s="17" t="s">
        <v>90</v>
      </c>
      <c r="G129" s="17" t="s">
        <v>2304</v>
      </c>
      <c r="H129" s="18" t="str">
        <f>VLOOKUP(B129,[1]Data!$T:$U,2,0)</f>
        <v>A</v>
      </c>
      <c r="I129" s="19">
        <v>124</v>
      </c>
      <c r="J129" s="20" t="s">
        <v>454</v>
      </c>
      <c r="K129" s="16" t="s">
        <v>2551</v>
      </c>
    </row>
    <row r="130" spans="1:11" ht="17.25" customHeight="1">
      <c r="A130" s="16">
        <v>120</v>
      </c>
      <c r="B130" s="17" t="s">
        <v>2401</v>
      </c>
      <c r="C130" s="28" t="s">
        <v>1138</v>
      </c>
      <c r="D130" s="29" t="s">
        <v>1096</v>
      </c>
      <c r="E130" s="17" t="s">
        <v>1265</v>
      </c>
      <c r="F130" s="17" t="s">
        <v>6</v>
      </c>
      <c r="G130" s="17" t="s">
        <v>2304</v>
      </c>
      <c r="H130" s="18" t="str">
        <f>VLOOKUP(B130,[1]Data!$T:$U,2,0)</f>
        <v>A</v>
      </c>
      <c r="I130" s="19">
        <v>124</v>
      </c>
      <c r="J130" s="20" t="s">
        <v>770</v>
      </c>
      <c r="K130" s="16" t="s">
        <v>2551</v>
      </c>
    </row>
    <row r="131" spans="1:11" ht="17.25" customHeight="1">
      <c r="A131" s="16">
        <v>121</v>
      </c>
      <c r="B131" s="17" t="s">
        <v>2402</v>
      </c>
      <c r="C131" s="28" t="s">
        <v>2403</v>
      </c>
      <c r="D131" s="29" t="s">
        <v>1096</v>
      </c>
      <c r="E131" s="17" t="s">
        <v>899</v>
      </c>
      <c r="F131" s="17" t="s">
        <v>45</v>
      </c>
      <c r="G131" s="17" t="s">
        <v>2304</v>
      </c>
      <c r="H131" s="18" t="str">
        <f>VLOOKUP(B131,[1]Data!$T:$U,2,0)</f>
        <v>A+</v>
      </c>
      <c r="I131" s="19">
        <v>124</v>
      </c>
      <c r="J131" s="20" t="s">
        <v>134</v>
      </c>
      <c r="K131" s="16" t="s">
        <v>2551</v>
      </c>
    </row>
    <row r="132" spans="1:11" ht="17.25" customHeight="1">
      <c r="A132" s="16">
        <v>122</v>
      </c>
      <c r="B132" s="17" t="s">
        <v>2404</v>
      </c>
      <c r="C132" s="28" t="s">
        <v>1914</v>
      </c>
      <c r="D132" s="29" t="s">
        <v>143</v>
      </c>
      <c r="E132" s="17" t="s">
        <v>1212</v>
      </c>
      <c r="F132" s="17" t="s">
        <v>6</v>
      </c>
      <c r="G132" s="17" t="s">
        <v>2304</v>
      </c>
      <c r="H132" s="18" t="str">
        <f>VLOOKUP(B132,[1]Data!$T:$U,2,0)</f>
        <v>A+</v>
      </c>
      <c r="I132" s="19">
        <v>124</v>
      </c>
      <c r="J132" s="20" t="s">
        <v>567</v>
      </c>
      <c r="K132" s="16" t="s">
        <v>2551</v>
      </c>
    </row>
    <row r="133" spans="1:11" ht="17.25" customHeight="1">
      <c r="A133" s="16">
        <v>123</v>
      </c>
      <c r="B133" s="17" t="s">
        <v>2405</v>
      </c>
      <c r="C133" s="28" t="s">
        <v>265</v>
      </c>
      <c r="D133" s="29" t="s">
        <v>143</v>
      </c>
      <c r="E133" s="17" t="s">
        <v>153</v>
      </c>
      <c r="F133" s="17" t="s">
        <v>2406</v>
      </c>
      <c r="G133" s="17" t="s">
        <v>2304</v>
      </c>
      <c r="H133" s="18" t="str">
        <f>VLOOKUP(B133,[1]Data!$T:$U,2,0)</f>
        <v>A+</v>
      </c>
      <c r="I133" s="19">
        <v>124</v>
      </c>
      <c r="J133" s="20" t="s">
        <v>210</v>
      </c>
      <c r="K133" s="16" t="s">
        <v>2551</v>
      </c>
    </row>
    <row r="134" spans="1:11" ht="17.25" customHeight="1">
      <c r="A134" s="16">
        <v>124</v>
      </c>
      <c r="B134" s="17" t="s">
        <v>2407</v>
      </c>
      <c r="C134" s="28" t="s">
        <v>265</v>
      </c>
      <c r="D134" s="29" t="s">
        <v>143</v>
      </c>
      <c r="E134" s="17" t="s">
        <v>418</v>
      </c>
      <c r="F134" s="17" t="s">
        <v>28</v>
      </c>
      <c r="G134" s="17" t="s">
        <v>2304</v>
      </c>
      <c r="H134" s="18" t="str">
        <f>VLOOKUP(B134,[1]Data!$T:$U,2,0)</f>
        <v>A+</v>
      </c>
      <c r="I134" s="19">
        <v>124</v>
      </c>
      <c r="J134" s="20" t="s">
        <v>245</v>
      </c>
      <c r="K134" s="16" t="s">
        <v>2551</v>
      </c>
    </row>
    <row r="135" spans="1:11" ht="17.25" customHeight="1">
      <c r="A135" s="16">
        <v>125</v>
      </c>
      <c r="B135" s="17" t="s">
        <v>2408</v>
      </c>
      <c r="C135" s="28" t="s">
        <v>217</v>
      </c>
      <c r="D135" s="29" t="s">
        <v>161</v>
      </c>
      <c r="E135" s="17" t="s">
        <v>1208</v>
      </c>
      <c r="F135" s="17" t="s">
        <v>6</v>
      </c>
      <c r="G135" s="17" t="s">
        <v>2304</v>
      </c>
      <c r="H135" s="18" t="str">
        <f>VLOOKUP(B135,[1]Data!$T:$U,2,0)</f>
        <v>A+</v>
      </c>
      <c r="I135" s="19">
        <v>124</v>
      </c>
      <c r="J135" s="20" t="s">
        <v>362</v>
      </c>
      <c r="K135" s="16" t="s">
        <v>2551</v>
      </c>
    </row>
    <row r="136" spans="1:11" ht="17.25" customHeight="1">
      <c r="A136" s="16">
        <v>126</v>
      </c>
      <c r="B136" s="17" t="s">
        <v>2409</v>
      </c>
      <c r="C136" s="28" t="s">
        <v>1</v>
      </c>
      <c r="D136" s="29" t="s">
        <v>161</v>
      </c>
      <c r="E136" s="17" t="s">
        <v>1208</v>
      </c>
      <c r="F136" s="17" t="s">
        <v>1622</v>
      </c>
      <c r="G136" s="17" t="s">
        <v>2304</v>
      </c>
      <c r="H136" s="18" t="str">
        <f>VLOOKUP(B136,[1]Data!$T:$U,2,0)</f>
        <v>A+</v>
      </c>
      <c r="I136" s="19">
        <v>124</v>
      </c>
      <c r="J136" s="20" t="s">
        <v>206</v>
      </c>
      <c r="K136" s="16" t="s">
        <v>2551</v>
      </c>
    </row>
    <row r="137" spans="1:11" ht="17.25" customHeight="1">
      <c r="A137" s="16">
        <v>127</v>
      </c>
      <c r="B137" s="17" t="s">
        <v>2410</v>
      </c>
      <c r="C137" s="28" t="s">
        <v>447</v>
      </c>
      <c r="D137" s="29" t="s">
        <v>161</v>
      </c>
      <c r="E137" s="17" t="s">
        <v>418</v>
      </c>
      <c r="F137" s="17" t="s">
        <v>45</v>
      </c>
      <c r="G137" s="17" t="s">
        <v>2304</v>
      </c>
      <c r="H137" s="18" t="str">
        <f>VLOOKUP(B137,[1]Data!$T:$U,2,0)</f>
        <v>A+</v>
      </c>
      <c r="I137" s="19">
        <v>124</v>
      </c>
      <c r="J137" s="20" t="s">
        <v>422</v>
      </c>
      <c r="K137" s="16" t="s">
        <v>2551</v>
      </c>
    </row>
    <row r="138" spans="1:11" ht="17.25" customHeight="1">
      <c r="A138" s="16">
        <v>128</v>
      </c>
      <c r="B138" s="17" t="s">
        <v>2411</v>
      </c>
      <c r="C138" s="28" t="s">
        <v>2301</v>
      </c>
      <c r="D138" s="29" t="s">
        <v>699</v>
      </c>
      <c r="E138" s="17" t="s">
        <v>276</v>
      </c>
      <c r="F138" s="17" t="s">
        <v>28</v>
      </c>
      <c r="G138" s="17" t="s">
        <v>2304</v>
      </c>
      <c r="H138" s="18" t="str">
        <f>VLOOKUP(B138,[1]Data!$T:$U,2,0)</f>
        <v>A+</v>
      </c>
      <c r="I138" s="19">
        <v>124</v>
      </c>
      <c r="J138" s="20" t="s">
        <v>102</v>
      </c>
      <c r="K138" s="16" t="s">
        <v>2551</v>
      </c>
    </row>
    <row r="139" spans="1:11" ht="17.25" customHeight="1">
      <c r="A139" s="16">
        <v>129</v>
      </c>
      <c r="B139" s="17" t="s">
        <v>2412</v>
      </c>
      <c r="C139" s="28" t="s">
        <v>1640</v>
      </c>
      <c r="D139" s="29" t="s">
        <v>2413</v>
      </c>
      <c r="E139" s="17" t="s">
        <v>1069</v>
      </c>
      <c r="F139" s="17" t="s">
        <v>45</v>
      </c>
      <c r="G139" s="17" t="s">
        <v>2304</v>
      </c>
      <c r="H139" s="18" t="str">
        <f>VLOOKUP(B139,[1]Data!$T:$U,2,0)</f>
        <v>A</v>
      </c>
      <c r="I139" s="19">
        <v>122</v>
      </c>
      <c r="J139" s="20" t="s">
        <v>629</v>
      </c>
      <c r="K139" s="16" t="s">
        <v>2551</v>
      </c>
    </row>
    <row r="140" spans="1:11" ht="17.25" customHeight="1">
      <c r="A140" s="16">
        <v>130</v>
      </c>
      <c r="B140" s="17" t="s">
        <v>2414</v>
      </c>
      <c r="C140" s="28" t="s">
        <v>680</v>
      </c>
      <c r="D140" s="29" t="s">
        <v>397</v>
      </c>
      <c r="E140" s="17" t="s">
        <v>560</v>
      </c>
      <c r="F140" s="17" t="s">
        <v>22</v>
      </c>
      <c r="G140" s="17" t="s">
        <v>2304</v>
      </c>
      <c r="H140" s="18" t="str">
        <f>VLOOKUP(B140,[1]Data!$T:$U,2,0)</f>
        <v>A+</v>
      </c>
      <c r="I140" s="19">
        <v>124</v>
      </c>
      <c r="J140" s="20" t="s">
        <v>534</v>
      </c>
      <c r="K140" s="16" t="s">
        <v>2551</v>
      </c>
    </row>
    <row r="141" spans="1:11" ht="17.25" customHeight="1">
      <c r="A141" s="16">
        <v>131</v>
      </c>
      <c r="B141" s="17" t="s">
        <v>2415</v>
      </c>
      <c r="C141" s="28" t="s">
        <v>2416</v>
      </c>
      <c r="D141" s="29" t="s">
        <v>1574</v>
      </c>
      <c r="E141" s="17" t="s">
        <v>1293</v>
      </c>
      <c r="F141" s="17" t="s">
        <v>6</v>
      </c>
      <c r="G141" s="17" t="s">
        <v>2304</v>
      </c>
      <c r="H141" s="18" t="str">
        <f>VLOOKUP(B141,[1]Data!$T:$U,2,0)</f>
        <v>A+</v>
      </c>
      <c r="I141" s="19">
        <v>124</v>
      </c>
      <c r="J141" s="20" t="s">
        <v>1734</v>
      </c>
      <c r="K141" s="16" t="s">
        <v>2551</v>
      </c>
    </row>
    <row r="142" spans="1:11" ht="17.25" customHeight="1">
      <c r="A142" s="16">
        <v>132</v>
      </c>
      <c r="B142" s="17" t="s">
        <v>2417</v>
      </c>
      <c r="C142" s="28" t="s">
        <v>2418</v>
      </c>
      <c r="D142" s="29" t="s">
        <v>1574</v>
      </c>
      <c r="E142" s="17" t="s">
        <v>875</v>
      </c>
      <c r="F142" s="17" t="s">
        <v>6</v>
      </c>
      <c r="G142" s="17" t="s">
        <v>2304</v>
      </c>
      <c r="H142" s="18" t="str">
        <f>VLOOKUP(B142,[1]Data!$T:$U,2,0)</f>
        <v>A+</v>
      </c>
      <c r="I142" s="19">
        <v>124</v>
      </c>
      <c r="J142" s="20" t="s">
        <v>113</v>
      </c>
      <c r="K142" s="16" t="s">
        <v>2551</v>
      </c>
    </row>
    <row r="143" spans="1:11" ht="17.25" customHeight="1">
      <c r="A143" s="16">
        <v>133</v>
      </c>
      <c r="B143" s="17" t="s">
        <v>2419</v>
      </c>
      <c r="C143" s="28" t="s">
        <v>1230</v>
      </c>
      <c r="D143" s="29" t="s">
        <v>170</v>
      </c>
      <c r="E143" s="17" t="s">
        <v>82</v>
      </c>
      <c r="F143" s="17" t="s">
        <v>12</v>
      </c>
      <c r="G143" s="17" t="s">
        <v>2304</v>
      </c>
      <c r="H143" s="18" t="str">
        <f>VLOOKUP(B143,[1]Data!$T:$U,2,0)</f>
        <v>A</v>
      </c>
      <c r="I143" s="19">
        <v>124</v>
      </c>
      <c r="J143" s="20" t="s">
        <v>646</v>
      </c>
      <c r="K143" s="16" t="s">
        <v>2551</v>
      </c>
    </row>
    <row r="144" spans="1:11" ht="17.25" customHeight="1">
      <c r="A144" s="16">
        <v>134</v>
      </c>
      <c r="B144" s="17" t="s">
        <v>2420</v>
      </c>
      <c r="C144" s="28" t="s">
        <v>2421</v>
      </c>
      <c r="D144" s="29" t="s">
        <v>9</v>
      </c>
      <c r="E144" s="17" t="s">
        <v>875</v>
      </c>
      <c r="F144" s="17" t="s">
        <v>12</v>
      </c>
      <c r="G144" s="17" t="s">
        <v>2422</v>
      </c>
      <c r="H144" s="18" t="str">
        <f>VLOOKUP(B144,[1]Data!$T:$U,2,0)</f>
        <v>A+</v>
      </c>
      <c r="I144" s="19">
        <v>124</v>
      </c>
      <c r="J144" s="20" t="s">
        <v>477</v>
      </c>
      <c r="K144" s="16" t="s">
        <v>2551</v>
      </c>
    </row>
    <row r="145" spans="1:11" ht="17.25" customHeight="1">
      <c r="A145" s="16">
        <v>135</v>
      </c>
      <c r="B145" s="17" t="s">
        <v>2423</v>
      </c>
      <c r="C145" s="28" t="s">
        <v>2424</v>
      </c>
      <c r="D145" s="29" t="s">
        <v>9</v>
      </c>
      <c r="E145" s="17" t="s">
        <v>591</v>
      </c>
      <c r="F145" s="17" t="s">
        <v>45</v>
      </c>
      <c r="G145" s="17" t="s">
        <v>2422</v>
      </c>
      <c r="H145" s="18" t="str">
        <f>VLOOKUP(B145,[1]Data!$T:$U,2,0)</f>
        <v>A+</v>
      </c>
      <c r="I145" s="19">
        <v>124</v>
      </c>
      <c r="J145" s="20" t="s">
        <v>1387</v>
      </c>
      <c r="K145" s="16" t="s">
        <v>2551</v>
      </c>
    </row>
    <row r="146" spans="1:11" ht="17.25" customHeight="1">
      <c r="A146" s="16">
        <v>136</v>
      </c>
      <c r="B146" s="36" t="s">
        <v>2425</v>
      </c>
      <c r="C146" s="37" t="s">
        <v>2426</v>
      </c>
      <c r="D146" s="38" t="s">
        <v>9</v>
      </c>
      <c r="E146" s="36" t="s">
        <v>328</v>
      </c>
      <c r="F146" s="36" t="s">
        <v>6</v>
      </c>
      <c r="G146" s="36" t="s">
        <v>2422</v>
      </c>
      <c r="H146" s="39"/>
      <c r="I146" s="40">
        <v>9</v>
      </c>
      <c r="J146" s="41" t="s">
        <v>2427</v>
      </c>
      <c r="K146" s="42" t="s">
        <v>2552</v>
      </c>
    </row>
    <row r="147" spans="1:11" ht="17.25" customHeight="1">
      <c r="A147" s="16">
        <v>137</v>
      </c>
      <c r="B147" s="17" t="s">
        <v>2428</v>
      </c>
      <c r="C147" s="28" t="s">
        <v>2429</v>
      </c>
      <c r="D147" s="29" t="s">
        <v>9</v>
      </c>
      <c r="E147" s="17" t="s">
        <v>467</v>
      </c>
      <c r="F147" s="17" t="s">
        <v>6</v>
      </c>
      <c r="G147" s="17" t="s">
        <v>2422</v>
      </c>
      <c r="H147" s="18" t="str">
        <f>VLOOKUP(B147,[1]Data!$T:$U,2,0)</f>
        <v>A</v>
      </c>
      <c r="I147" s="19">
        <v>116</v>
      </c>
      <c r="J147" s="20" t="s">
        <v>728</v>
      </c>
      <c r="K147" s="16" t="s">
        <v>2551</v>
      </c>
    </row>
    <row r="148" spans="1:11" ht="17.25" customHeight="1">
      <c r="A148" s="16">
        <v>138</v>
      </c>
      <c r="B148" s="17" t="s">
        <v>2430</v>
      </c>
      <c r="C148" s="28" t="s">
        <v>1722</v>
      </c>
      <c r="D148" s="29" t="s">
        <v>9</v>
      </c>
      <c r="E148" s="17" t="s">
        <v>1803</v>
      </c>
      <c r="F148" s="17" t="s">
        <v>207</v>
      </c>
      <c r="G148" s="17" t="s">
        <v>2422</v>
      </c>
      <c r="H148" s="18" t="str">
        <f>VLOOKUP(B148,[1]Data!$T:$U,2,0)</f>
        <v>A+</v>
      </c>
      <c r="I148" s="19">
        <v>120</v>
      </c>
      <c r="J148" s="20" t="s">
        <v>2431</v>
      </c>
      <c r="K148" s="16" t="s">
        <v>2551</v>
      </c>
    </row>
    <row r="149" spans="1:11" ht="17.25" customHeight="1">
      <c r="A149" s="16">
        <v>139</v>
      </c>
      <c r="B149" s="17" t="s">
        <v>2432</v>
      </c>
      <c r="C149" s="28" t="s">
        <v>787</v>
      </c>
      <c r="D149" s="29" t="s">
        <v>25</v>
      </c>
      <c r="E149" s="17" t="s">
        <v>852</v>
      </c>
      <c r="F149" s="17" t="s">
        <v>28</v>
      </c>
      <c r="G149" s="17" t="s">
        <v>2422</v>
      </c>
      <c r="H149" s="18" t="str">
        <f>VLOOKUP(B149,[1]Data!$T:$U,2,0)</f>
        <v>A+</v>
      </c>
      <c r="I149" s="19">
        <v>124</v>
      </c>
      <c r="J149" s="20" t="s">
        <v>343</v>
      </c>
      <c r="K149" s="16" t="s">
        <v>2551</v>
      </c>
    </row>
    <row r="150" spans="1:11" ht="17.25" customHeight="1">
      <c r="A150" s="16">
        <v>140</v>
      </c>
      <c r="B150" s="17" t="s">
        <v>2433</v>
      </c>
      <c r="C150" s="28" t="s">
        <v>1046</v>
      </c>
      <c r="D150" s="29" t="s">
        <v>1002</v>
      </c>
      <c r="E150" s="17" t="s">
        <v>1575</v>
      </c>
      <c r="F150" s="17" t="s">
        <v>108</v>
      </c>
      <c r="G150" s="17" t="s">
        <v>2422</v>
      </c>
      <c r="H150" s="18" t="str">
        <f>VLOOKUP(B150,[1]Data!$T:$U,2,0)</f>
        <v>A+</v>
      </c>
      <c r="I150" s="19">
        <v>124</v>
      </c>
      <c r="J150" s="20" t="s">
        <v>655</v>
      </c>
      <c r="K150" s="16" t="s">
        <v>2551</v>
      </c>
    </row>
    <row r="151" spans="1:11" ht="17.25" customHeight="1">
      <c r="A151" s="16">
        <v>141</v>
      </c>
      <c r="B151" s="17" t="s">
        <v>2434</v>
      </c>
      <c r="C151" s="28" t="s">
        <v>201</v>
      </c>
      <c r="D151" s="29" t="s">
        <v>2435</v>
      </c>
      <c r="E151" s="17" t="s">
        <v>1451</v>
      </c>
      <c r="F151" s="17" t="s">
        <v>108</v>
      </c>
      <c r="G151" s="17" t="s">
        <v>2422</v>
      </c>
      <c r="H151" s="18" t="str">
        <f>VLOOKUP(B151,[1]Data!$T:$U,2,0)</f>
        <v>A</v>
      </c>
      <c r="I151" s="19">
        <v>122</v>
      </c>
      <c r="J151" s="20" t="s">
        <v>955</v>
      </c>
      <c r="K151" s="16" t="s">
        <v>2551</v>
      </c>
    </row>
    <row r="152" spans="1:11" ht="17.25" customHeight="1">
      <c r="A152" s="16">
        <v>142</v>
      </c>
      <c r="B152" s="17" t="s">
        <v>2436</v>
      </c>
      <c r="C152" s="28" t="s">
        <v>2332</v>
      </c>
      <c r="D152" s="29" t="s">
        <v>31</v>
      </c>
      <c r="E152" s="17" t="s">
        <v>2437</v>
      </c>
      <c r="F152" s="17" t="s">
        <v>45</v>
      </c>
      <c r="G152" s="17" t="s">
        <v>2422</v>
      </c>
      <c r="H152" s="18" t="str">
        <f>VLOOKUP(B152,[1]Data!$T:$U,2,0)</f>
        <v>A+</v>
      </c>
      <c r="I152" s="19">
        <v>124</v>
      </c>
      <c r="J152" s="20" t="s">
        <v>277</v>
      </c>
      <c r="K152" s="16" t="s">
        <v>2551</v>
      </c>
    </row>
    <row r="153" spans="1:11" ht="17.25" customHeight="1">
      <c r="A153" s="16">
        <v>143</v>
      </c>
      <c r="B153" s="36" t="s">
        <v>2438</v>
      </c>
      <c r="C153" s="37" t="s">
        <v>2439</v>
      </c>
      <c r="D153" s="38" t="s">
        <v>222</v>
      </c>
      <c r="E153" s="36" t="s">
        <v>1118</v>
      </c>
      <c r="F153" s="36" t="s">
        <v>90</v>
      </c>
      <c r="G153" s="36" t="s">
        <v>2422</v>
      </c>
      <c r="H153" s="39"/>
      <c r="I153" s="40">
        <v>16</v>
      </c>
      <c r="J153" s="41" t="s">
        <v>2440</v>
      </c>
      <c r="K153" s="42" t="s">
        <v>2552</v>
      </c>
    </row>
    <row r="154" spans="1:11" ht="17.25" customHeight="1">
      <c r="A154" s="16">
        <v>144</v>
      </c>
      <c r="B154" s="17" t="s">
        <v>2441</v>
      </c>
      <c r="C154" s="28" t="s">
        <v>2442</v>
      </c>
      <c r="D154" s="29" t="s">
        <v>874</v>
      </c>
      <c r="E154" s="17" t="s">
        <v>1571</v>
      </c>
      <c r="F154" s="17" t="s">
        <v>445</v>
      </c>
      <c r="G154" s="17" t="s">
        <v>2422</v>
      </c>
      <c r="H154" s="18" t="str">
        <f>VLOOKUP(B154,[1]Data!$T:$U,2,0)</f>
        <v>A+</v>
      </c>
      <c r="I154" s="19">
        <v>124</v>
      </c>
      <c r="J154" s="20" t="s">
        <v>2443</v>
      </c>
      <c r="K154" s="16" t="s">
        <v>2551</v>
      </c>
    </row>
    <row r="155" spans="1:11" ht="17.25" customHeight="1">
      <c r="A155" s="16">
        <v>145</v>
      </c>
      <c r="B155" s="17" t="s">
        <v>2444</v>
      </c>
      <c r="C155" s="28" t="s">
        <v>169</v>
      </c>
      <c r="D155" s="29" t="s">
        <v>737</v>
      </c>
      <c r="E155" s="17" t="s">
        <v>388</v>
      </c>
      <c r="F155" s="17" t="s">
        <v>28</v>
      </c>
      <c r="G155" s="17" t="s">
        <v>2422</v>
      </c>
      <c r="H155" s="18" t="str">
        <f>VLOOKUP(B155,[1]Data!$T:$U,2,0)</f>
        <v>A+</v>
      </c>
      <c r="I155" s="19">
        <v>124</v>
      </c>
      <c r="J155" s="20" t="s">
        <v>292</v>
      </c>
      <c r="K155" s="16" t="s">
        <v>2551</v>
      </c>
    </row>
    <row r="156" spans="1:11" ht="17.25" customHeight="1">
      <c r="A156" s="16">
        <v>146</v>
      </c>
      <c r="B156" s="17" t="s">
        <v>2445</v>
      </c>
      <c r="C156" s="28" t="s">
        <v>1525</v>
      </c>
      <c r="D156" s="29" t="s">
        <v>48</v>
      </c>
      <c r="E156" s="17" t="s">
        <v>1069</v>
      </c>
      <c r="F156" s="17" t="s">
        <v>51</v>
      </c>
      <c r="G156" s="17" t="s">
        <v>2422</v>
      </c>
      <c r="H156" s="18" t="str">
        <f>VLOOKUP(B156,[1]Data!$T:$U,2,0)</f>
        <v>A+</v>
      </c>
      <c r="I156" s="19">
        <v>124</v>
      </c>
      <c r="J156" s="20" t="s">
        <v>534</v>
      </c>
      <c r="K156" s="16" t="s">
        <v>2551</v>
      </c>
    </row>
    <row r="157" spans="1:11" ht="17.25" customHeight="1">
      <c r="A157" s="16">
        <v>147</v>
      </c>
      <c r="B157" s="17" t="s">
        <v>2446</v>
      </c>
      <c r="C157" s="28" t="s">
        <v>2447</v>
      </c>
      <c r="D157" s="29" t="s">
        <v>2448</v>
      </c>
      <c r="E157" s="17" t="s">
        <v>983</v>
      </c>
      <c r="F157" s="17" t="s">
        <v>6</v>
      </c>
      <c r="G157" s="17" t="s">
        <v>2422</v>
      </c>
      <c r="H157" s="18" t="str">
        <f>VLOOKUP(B157,[1]Data!$T:$U,2,0)</f>
        <v>A+</v>
      </c>
      <c r="I157" s="19">
        <v>122</v>
      </c>
      <c r="J157" s="20" t="s">
        <v>668</v>
      </c>
      <c r="K157" s="16" t="s">
        <v>2551</v>
      </c>
    </row>
    <row r="158" spans="1:11" ht="17.25" customHeight="1">
      <c r="A158" s="16">
        <v>148</v>
      </c>
      <c r="B158" s="17" t="s">
        <v>2449</v>
      </c>
      <c r="C158" s="28" t="s">
        <v>142</v>
      </c>
      <c r="D158" s="29" t="s">
        <v>883</v>
      </c>
      <c r="E158" s="17" t="s">
        <v>2450</v>
      </c>
      <c r="F158" s="17" t="s">
        <v>108</v>
      </c>
      <c r="G158" s="17" t="s">
        <v>2422</v>
      </c>
      <c r="H158" s="18" t="str">
        <f>VLOOKUP(B158,[1]Data!$T:$U,2,0)</f>
        <v>A+</v>
      </c>
      <c r="I158" s="19">
        <v>124</v>
      </c>
      <c r="J158" s="20" t="s">
        <v>1836</v>
      </c>
      <c r="K158" s="16" t="s">
        <v>2551</v>
      </c>
    </row>
    <row r="159" spans="1:11" ht="17.25" customHeight="1">
      <c r="A159" s="16">
        <v>149</v>
      </c>
      <c r="B159" s="17" t="s">
        <v>2451</v>
      </c>
      <c r="C159" s="28" t="s">
        <v>1405</v>
      </c>
      <c r="D159" s="29" t="s">
        <v>883</v>
      </c>
      <c r="E159" s="17" t="s">
        <v>485</v>
      </c>
      <c r="F159" s="17" t="s">
        <v>240</v>
      </c>
      <c r="G159" s="17" t="s">
        <v>2422</v>
      </c>
      <c r="H159" s="18" t="str">
        <f>VLOOKUP(B159,[1]Data!$T:$U,2,0)</f>
        <v>A</v>
      </c>
      <c r="I159" s="19">
        <v>119</v>
      </c>
      <c r="J159" s="20" t="s">
        <v>462</v>
      </c>
      <c r="K159" s="16" t="s">
        <v>2551</v>
      </c>
    </row>
    <row r="160" spans="1:11" ht="17.25" customHeight="1">
      <c r="A160" s="16">
        <v>150</v>
      </c>
      <c r="B160" s="17" t="s">
        <v>2452</v>
      </c>
      <c r="C160" s="28" t="s">
        <v>368</v>
      </c>
      <c r="D160" s="29" t="s">
        <v>243</v>
      </c>
      <c r="E160" s="17" t="s">
        <v>603</v>
      </c>
      <c r="F160" s="17" t="s">
        <v>51</v>
      </c>
      <c r="G160" s="17" t="s">
        <v>2422</v>
      </c>
      <c r="H160" s="18" t="str">
        <f>VLOOKUP(B160,[1]Data!$T:$U,2,0)</f>
        <v>A+</v>
      </c>
      <c r="I160" s="19">
        <v>124</v>
      </c>
      <c r="J160" s="20" t="s">
        <v>477</v>
      </c>
      <c r="K160" s="16" t="s">
        <v>2551</v>
      </c>
    </row>
    <row r="161" spans="1:11" ht="17.25" customHeight="1">
      <c r="A161" s="16">
        <v>151</v>
      </c>
      <c r="B161" s="17" t="s">
        <v>2453</v>
      </c>
      <c r="C161" s="28" t="s">
        <v>2454</v>
      </c>
      <c r="D161" s="29" t="s">
        <v>611</v>
      </c>
      <c r="E161" s="17" t="s">
        <v>2455</v>
      </c>
      <c r="F161" s="17" t="s">
        <v>12</v>
      </c>
      <c r="G161" s="17" t="s">
        <v>2422</v>
      </c>
      <c r="H161" s="18" t="str">
        <f>VLOOKUP(B161,[1]Data!$T:$U,2,0)</f>
        <v>A+</v>
      </c>
      <c r="I161" s="19">
        <v>124</v>
      </c>
      <c r="J161" s="20" t="s">
        <v>372</v>
      </c>
      <c r="K161" s="16" t="s">
        <v>2551</v>
      </c>
    </row>
    <row r="162" spans="1:11" ht="17.25" customHeight="1">
      <c r="A162" s="16">
        <v>152</v>
      </c>
      <c r="B162" s="17" t="s">
        <v>2456</v>
      </c>
      <c r="C162" s="28" t="s">
        <v>2457</v>
      </c>
      <c r="D162" s="29" t="s">
        <v>465</v>
      </c>
      <c r="E162" s="17" t="s">
        <v>1197</v>
      </c>
      <c r="F162" s="17" t="s">
        <v>90</v>
      </c>
      <c r="G162" s="17" t="s">
        <v>2422</v>
      </c>
      <c r="H162" s="18" t="str">
        <f>VLOOKUP(B162,[1]Data!$T:$U,2,0)</f>
        <v>A+</v>
      </c>
      <c r="I162" s="19">
        <v>124</v>
      </c>
      <c r="J162" s="20" t="s">
        <v>163</v>
      </c>
      <c r="K162" s="16" t="s">
        <v>2551</v>
      </c>
    </row>
    <row r="163" spans="1:11" ht="17.25" customHeight="1">
      <c r="A163" s="16">
        <v>153</v>
      </c>
      <c r="B163" s="17" t="s">
        <v>2458</v>
      </c>
      <c r="C163" s="28" t="s">
        <v>2459</v>
      </c>
      <c r="D163" s="29" t="s">
        <v>617</v>
      </c>
      <c r="E163" s="17" t="s">
        <v>2460</v>
      </c>
      <c r="F163" s="17" t="s">
        <v>6</v>
      </c>
      <c r="G163" s="17" t="s">
        <v>2422</v>
      </c>
      <c r="H163" s="18" t="str">
        <f>VLOOKUP(B163,[1]Data!$T:$U,2,0)</f>
        <v>A+</v>
      </c>
      <c r="I163" s="19">
        <v>107</v>
      </c>
      <c r="J163" s="20" t="s">
        <v>829</v>
      </c>
      <c r="K163" s="16" t="s">
        <v>2551</v>
      </c>
    </row>
    <row r="164" spans="1:11" ht="17.25" customHeight="1">
      <c r="A164" s="16">
        <v>154</v>
      </c>
      <c r="B164" s="17" t="s">
        <v>2461</v>
      </c>
      <c r="C164" s="28" t="s">
        <v>1375</v>
      </c>
      <c r="D164" s="29" t="s">
        <v>617</v>
      </c>
      <c r="E164" s="17" t="s">
        <v>1582</v>
      </c>
      <c r="F164" s="17" t="s">
        <v>445</v>
      </c>
      <c r="G164" s="17" t="s">
        <v>2422</v>
      </c>
      <c r="H164" s="18" t="str">
        <f>VLOOKUP(B164,[1]Data!$T:$U,2,0)</f>
        <v>A+</v>
      </c>
      <c r="I164" s="19">
        <v>124</v>
      </c>
      <c r="J164" s="20" t="s">
        <v>829</v>
      </c>
      <c r="K164" s="16" t="s">
        <v>2551</v>
      </c>
    </row>
    <row r="165" spans="1:11" ht="17.25" customHeight="1">
      <c r="A165" s="16">
        <v>155</v>
      </c>
      <c r="B165" s="17" t="s">
        <v>2462</v>
      </c>
      <c r="C165" s="28" t="s">
        <v>957</v>
      </c>
      <c r="D165" s="29" t="s">
        <v>617</v>
      </c>
      <c r="E165" s="17" t="s">
        <v>692</v>
      </c>
      <c r="F165" s="17" t="s">
        <v>324</v>
      </c>
      <c r="G165" s="17" t="s">
        <v>2422</v>
      </c>
      <c r="H165" s="18" t="str">
        <f>VLOOKUP(B165,[1]Data!$T:$U,2,0)</f>
        <v>A+</v>
      </c>
      <c r="I165" s="19">
        <v>124</v>
      </c>
      <c r="J165" s="20" t="s">
        <v>228</v>
      </c>
      <c r="K165" s="16" t="s">
        <v>2551</v>
      </c>
    </row>
    <row r="166" spans="1:11" ht="17.25" customHeight="1">
      <c r="A166" s="16">
        <v>156</v>
      </c>
      <c r="B166" s="17" t="s">
        <v>2463</v>
      </c>
      <c r="C166" s="28" t="s">
        <v>2464</v>
      </c>
      <c r="D166" s="29" t="s">
        <v>1321</v>
      </c>
      <c r="E166" s="17" t="s">
        <v>703</v>
      </c>
      <c r="F166" s="17" t="s">
        <v>45</v>
      </c>
      <c r="G166" s="17" t="s">
        <v>2422</v>
      </c>
      <c r="H166" s="18" t="str">
        <f>VLOOKUP(B166,[1]Data!$T:$U,2,0)</f>
        <v>A+</v>
      </c>
      <c r="I166" s="19">
        <v>117</v>
      </c>
      <c r="J166" s="20" t="s">
        <v>1004</v>
      </c>
      <c r="K166" s="16" t="s">
        <v>2551</v>
      </c>
    </row>
    <row r="167" spans="1:11" ht="17.25" customHeight="1">
      <c r="A167" s="16">
        <v>157</v>
      </c>
      <c r="B167" s="17" t="s">
        <v>2465</v>
      </c>
      <c r="C167" s="28" t="s">
        <v>242</v>
      </c>
      <c r="D167" s="29" t="s">
        <v>624</v>
      </c>
      <c r="E167" s="17" t="s">
        <v>1223</v>
      </c>
      <c r="F167" s="17" t="s">
        <v>6</v>
      </c>
      <c r="G167" s="17" t="s">
        <v>2422</v>
      </c>
      <c r="H167" s="18" t="str">
        <f>VLOOKUP(B167,[1]Data!$T:$U,2,0)</f>
        <v>A+</v>
      </c>
      <c r="I167" s="19">
        <v>124</v>
      </c>
      <c r="J167" s="20" t="s">
        <v>343</v>
      </c>
      <c r="K167" s="16" t="s">
        <v>2551</v>
      </c>
    </row>
    <row r="168" spans="1:11" ht="17.25" customHeight="1">
      <c r="A168" s="16">
        <v>158</v>
      </c>
      <c r="B168" s="17" t="s">
        <v>2466</v>
      </c>
      <c r="C168" s="28" t="s">
        <v>1393</v>
      </c>
      <c r="D168" s="29" t="s">
        <v>68</v>
      </c>
      <c r="E168" s="17" t="s">
        <v>1597</v>
      </c>
      <c r="F168" s="17" t="s">
        <v>12</v>
      </c>
      <c r="G168" s="17" t="s">
        <v>2422</v>
      </c>
      <c r="H168" s="18" t="str">
        <f>VLOOKUP(B168,[1]Data!$T:$U,2,0)</f>
        <v>A</v>
      </c>
      <c r="I168" s="19">
        <v>124</v>
      </c>
      <c r="J168" s="20" t="s">
        <v>682</v>
      </c>
      <c r="K168" s="16" t="s">
        <v>2551</v>
      </c>
    </row>
    <row r="169" spans="1:11" ht="17.25" customHeight="1">
      <c r="A169" s="16">
        <v>159</v>
      </c>
      <c r="B169" s="17" t="s">
        <v>2467</v>
      </c>
      <c r="C169" s="28" t="s">
        <v>2468</v>
      </c>
      <c r="D169" s="29" t="s">
        <v>266</v>
      </c>
      <c r="E169" s="17" t="s">
        <v>1400</v>
      </c>
      <c r="F169" s="17" t="s">
        <v>430</v>
      </c>
      <c r="G169" s="17" t="s">
        <v>2422</v>
      </c>
      <c r="H169" s="18" t="str">
        <f>VLOOKUP(B169,[1]Data!$T:$U,2,0)</f>
        <v>A+</v>
      </c>
      <c r="I169" s="19">
        <v>122</v>
      </c>
      <c r="J169" s="20" t="s">
        <v>1113</v>
      </c>
      <c r="K169" s="16" t="s">
        <v>2551</v>
      </c>
    </row>
    <row r="170" spans="1:11" ht="17.25" customHeight="1">
      <c r="A170" s="16">
        <v>160</v>
      </c>
      <c r="B170" s="17" t="s">
        <v>2469</v>
      </c>
      <c r="C170" s="28" t="s">
        <v>2470</v>
      </c>
      <c r="D170" s="29" t="s">
        <v>275</v>
      </c>
      <c r="E170" s="17" t="s">
        <v>1293</v>
      </c>
      <c r="F170" s="17" t="s">
        <v>6</v>
      </c>
      <c r="G170" s="17" t="s">
        <v>2422</v>
      </c>
      <c r="H170" s="18" t="str">
        <f>VLOOKUP(B170,[1]Data!$T:$U,2,0)</f>
        <v>A+</v>
      </c>
      <c r="I170" s="19">
        <v>124</v>
      </c>
      <c r="J170" s="20" t="s">
        <v>598</v>
      </c>
      <c r="K170" s="16" t="s">
        <v>2551</v>
      </c>
    </row>
    <row r="171" spans="1:11" ht="17.25" customHeight="1">
      <c r="A171" s="16">
        <v>161</v>
      </c>
      <c r="B171" s="17" t="s">
        <v>2471</v>
      </c>
      <c r="C171" s="28" t="s">
        <v>2472</v>
      </c>
      <c r="D171" s="29" t="s">
        <v>275</v>
      </c>
      <c r="E171" s="17" t="s">
        <v>471</v>
      </c>
      <c r="F171" s="17" t="s">
        <v>6</v>
      </c>
      <c r="G171" s="17" t="s">
        <v>2422</v>
      </c>
      <c r="H171" s="18" t="str">
        <f>VLOOKUP(B171,[1]Data!$T:$U,2,0)</f>
        <v>A+</v>
      </c>
      <c r="I171" s="19">
        <v>124</v>
      </c>
      <c r="J171" s="20" t="s">
        <v>128</v>
      </c>
      <c r="K171" s="16" t="s">
        <v>2551</v>
      </c>
    </row>
    <row r="172" spans="1:11" ht="17.25" customHeight="1">
      <c r="A172" s="16">
        <v>162</v>
      </c>
      <c r="B172" s="17" t="s">
        <v>2473</v>
      </c>
      <c r="C172" s="28" t="s">
        <v>2474</v>
      </c>
      <c r="D172" s="29" t="s">
        <v>275</v>
      </c>
      <c r="E172" s="17" t="s">
        <v>171</v>
      </c>
      <c r="F172" s="17" t="s">
        <v>6</v>
      </c>
      <c r="G172" s="17" t="s">
        <v>2422</v>
      </c>
      <c r="H172" s="18" t="str">
        <f>VLOOKUP(B172,[1]Data!$T:$U,2,0)</f>
        <v>A+</v>
      </c>
      <c r="I172" s="19">
        <v>124</v>
      </c>
      <c r="J172" s="20" t="s">
        <v>65</v>
      </c>
      <c r="K172" s="16" t="s">
        <v>2551</v>
      </c>
    </row>
    <row r="173" spans="1:11" ht="17.25" customHeight="1">
      <c r="A173" s="16">
        <v>163</v>
      </c>
      <c r="B173" s="17" t="s">
        <v>2475</v>
      </c>
      <c r="C173" s="28" t="s">
        <v>2476</v>
      </c>
      <c r="D173" s="29" t="s">
        <v>2477</v>
      </c>
      <c r="E173" s="17" t="s">
        <v>2455</v>
      </c>
      <c r="F173" s="17" t="s">
        <v>90</v>
      </c>
      <c r="G173" s="17" t="s">
        <v>2422</v>
      </c>
      <c r="H173" s="18" t="str">
        <f>VLOOKUP(B173,[1]Data!$T:$U,2,0)</f>
        <v>A+</v>
      </c>
      <c r="I173" s="19">
        <v>124</v>
      </c>
      <c r="J173" s="20" t="s">
        <v>1734</v>
      </c>
      <c r="K173" s="16" t="s">
        <v>2551</v>
      </c>
    </row>
    <row r="174" spans="1:11" ht="17.25" customHeight="1">
      <c r="A174" s="16">
        <v>164</v>
      </c>
      <c r="B174" s="17" t="s">
        <v>2478</v>
      </c>
      <c r="C174" s="28" t="s">
        <v>2479</v>
      </c>
      <c r="D174" s="29" t="s">
        <v>87</v>
      </c>
      <c r="E174" s="17" t="s">
        <v>1563</v>
      </c>
      <c r="F174" s="17" t="s">
        <v>12</v>
      </c>
      <c r="G174" s="17" t="s">
        <v>2422</v>
      </c>
      <c r="H174" s="18" t="str">
        <f>VLOOKUP(B174,[1]Data!$T:$U,2,0)</f>
        <v>A+</v>
      </c>
      <c r="I174" s="19">
        <v>122</v>
      </c>
      <c r="J174" s="20" t="s">
        <v>65</v>
      </c>
      <c r="K174" s="16" t="s">
        <v>2551</v>
      </c>
    </row>
    <row r="175" spans="1:11" ht="17.25" customHeight="1">
      <c r="A175" s="16">
        <v>165</v>
      </c>
      <c r="B175" s="17" t="s">
        <v>2480</v>
      </c>
      <c r="C175" s="28" t="s">
        <v>2481</v>
      </c>
      <c r="D175" s="29" t="s">
        <v>1774</v>
      </c>
      <c r="E175" s="17" t="s">
        <v>1347</v>
      </c>
      <c r="F175" s="17" t="s">
        <v>45</v>
      </c>
      <c r="G175" s="17" t="s">
        <v>2422</v>
      </c>
      <c r="H175" s="18" t="str">
        <f>VLOOKUP(B175,[1]Data!$T:$U,2,0)</f>
        <v>A+</v>
      </c>
      <c r="I175" s="19">
        <v>124</v>
      </c>
      <c r="J175" s="20" t="s">
        <v>263</v>
      </c>
      <c r="K175" s="16" t="s">
        <v>2551</v>
      </c>
    </row>
    <row r="176" spans="1:11" ht="17.25" customHeight="1">
      <c r="A176" s="16">
        <v>166</v>
      </c>
      <c r="B176" s="17" t="s">
        <v>2482</v>
      </c>
      <c r="C176" s="28" t="s">
        <v>2321</v>
      </c>
      <c r="D176" s="29" t="s">
        <v>299</v>
      </c>
      <c r="E176" s="17" t="s">
        <v>2483</v>
      </c>
      <c r="F176" s="17" t="s">
        <v>6</v>
      </c>
      <c r="G176" s="17" t="s">
        <v>2422</v>
      </c>
      <c r="H176" s="18" t="str">
        <f>VLOOKUP(B176,[1]Data!$T:$U,2,0)</f>
        <v>A+</v>
      </c>
      <c r="I176" s="19">
        <v>124</v>
      </c>
      <c r="J176" s="20" t="s">
        <v>245</v>
      </c>
      <c r="K176" s="16" t="s">
        <v>2551</v>
      </c>
    </row>
    <row r="177" spans="1:11" ht="17.25" customHeight="1">
      <c r="A177" s="16">
        <v>167</v>
      </c>
      <c r="B177" s="17" t="s">
        <v>2484</v>
      </c>
      <c r="C177" s="28" t="s">
        <v>2485</v>
      </c>
      <c r="D177" s="29" t="s">
        <v>105</v>
      </c>
      <c r="E177" s="17" t="s">
        <v>2391</v>
      </c>
      <c r="F177" s="17" t="s">
        <v>6</v>
      </c>
      <c r="G177" s="17" t="s">
        <v>2422</v>
      </c>
      <c r="H177" s="18" t="str">
        <f>VLOOKUP(B177,[1]Data!$T:$U,2,0)</f>
        <v>A+</v>
      </c>
      <c r="I177" s="19">
        <v>124</v>
      </c>
      <c r="J177" s="20" t="s">
        <v>148</v>
      </c>
      <c r="K177" s="16" t="s">
        <v>2551</v>
      </c>
    </row>
    <row r="178" spans="1:11" ht="17.25" customHeight="1">
      <c r="A178" s="16">
        <v>168</v>
      </c>
      <c r="B178" s="17" t="s">
        <v>2486</v>
      </c>
      <c r="C178" s="28" t="s">
        <v>513</v>
      </c>
      <c r="D178" s="29" t="s">
        <v>498</v>
      </c>
      <c r="E178" s="17" t="s">
        <v>1255</v>
      </c>
      <c r="F178" s="17" t="s">
        <v>39</v>
      </c>
      <c r="G178" s="17" t="s">
        <v>2422</v>
      </c>
      <c r="H178" s="18" t="str">
        <f>VLOOKUP(B178,[1]Data!$T:$U,2,0)</f>
        <v>A+</v>
      </c>
      <c r="I178" s="19">
        <v>124</v>
      </c>
      <c r="J178" s="20" t="s">
        <v>224</v>
      </c>
      <c r="K178" s="16" t="s">
        <v>2551</v>
      </c>
    </row>
    <row r="179" spans="1:11" ht="17.25" customHeight="1">
      <c r="A179" s="16">
        <v>169</v>
      </c>
      <c r="B179" s="36" t="s">
        <v>2487</v>
      </c>
      <c r="C179" s="37" t="s">
        <v>374</v>
      </c>
      <c r="D179" s="38" t="s">
        <v>2488</v>
      </c>
      <c r="E179" s="36" t="s">
        <v>657</v>
      </c>
      <c r="F179" s="36" t="s">
        <v>28</v>
      </c>
      <c r="G179" s="36" t="s">
        <v>2422</v>
      </c>
      <c r="H179" s="39"/>
      <c r="I179" s="40">
        <v>70</v>
      </c>
      <c r="J179" s="41" t="s">
        <v>2489</v>
      </c>
      <c r="K179" s="42" t="s">
        <v>2552</v>
      </c>
    </row>
    <row r="180" spans="1:11" ht="17.25" customHeight="1">
      <c r="A180" s="16">
        <v>170</v>
      </c>
      <c r="B180" s="17" t="s">
        <v>2490</v>
      </c>
      <c r="C180" s="28" t="s">
        <v>147</v>
      </c>
      <c r="D180" s="29" t="s">
        <v>2491</v>
      </c>
      <c r="E180" s="17" t="s">
        <v>118</v>
      </c>
      <c r="F180" s="17" t="s">
        <v>28</v>
      </c>
      <c r="G180" s="17" t="s">
        <v>2422</v>
      </c>
      <c r="H180" s="18" t="str">
        <f>VLOOKUP(B180,[1]Data!$T:$U,2,0)</f>
        <v>A+</v>
      </c>
      <c r="I180" s="19">
        <v>124</v>
      </c>
      <c r="J180" s="20" t="s">
        <v>474</v>
      </c>
      <c r="K180" s="16" t="s">
        <v>2551</v>
      </c>
    </row>
    <row r="181" spans="1:11" ht="17.25" customHeight="1">
      <c r="A181" s="16">
        <v>171</v>
      </c>
      <c r="B181" s="17" t="s">
        <v>2492</v>
      </c>
      <c r="C181" s="28" t="s">
        <v>2493</v>
      </c>
      <c r="D181" s="29" t="s">
        <v>511</v>
      </c>
      <c r="E181" s="17" t="s">
        <v>727</v>
      </c>
      <c r="F181" s="17" t="s">
        <v>6</v>
      </c>
      <c r="G181" s="17" t="s">
        <v>2422</v>
      </c>
      <c r="H181" s="18" t="str">
        <f>VLOOKUP(B181,[1]Data!$T:$U,2,0)</f>
        <v>A+</v>
      </c>
      <c r="I181" s="19">
        <v>124</v>
      </c>
      <c r="J181" s="20" t="s">
        <v>770</v>
      </c>
      <c r="K181" s="16" t="s">
        <v>2551</v>
      </c>
    </row>
    <row r="182" spans="1:11" ht="17.25" customHeight="1">
      <c r="A182" s="16">
        <v>172</v>
      </c>
      <c r="B182" s="17" t="s">
        <v>2494</v>
      </c>
      <c r="C182" s="28" t="s">
        <v>730</v>
      </c>
      <c r="D182" s="29" t="s">
        <v>341</v>
      </c>
      <c r="E182" s="17" t="s">
        <v>492</v>
      </c>
      <c r="F182" s="17" t="s">
        <v>12</v>
      </c>
      <c r="G182" s="17" t="s">
        <v>2422</v>
      </c>
      <c r="H182" s="18" t="str">
        <f>VLOOKUP(B182,[1]Data!$T:$U,2,0)</f>
        <v>A+</v>
      </c>
      <c r="I182" s="19">
        <v>124</v>
      </c>
      <c r="J182" s="20" t="s">
        <v>499</v>
      </c>
      <c r="K182" s="16" t="s">
        <v>2551</v>
      </c>
    </row>
    <row r="183" spans="1:11" ht="17.25" customHeight="1">
      <c r="A183" s="16">
        <v>173</v>
      </c>
      <c r="B183" s="17" t="s">
        <v>2495</v>
      </c>
      <c r="C183" s="28" t="s">
        <v>2496</v>
      </c>
      <c r="D183" s="29" t="s">
        <v>519</v>
      </c>
      <c r="E183" s="17" t="s">
        <v>992</v>
      </c>
      <c r="F183" s="17" t="s">
        <v>22</v>
      </c>
      <c r="G183" s="17" t="s">
        <v>2422</v>
      </c>
      <c r="H183" s="18" t="str">
        <f>VLOOKUP(B183,[1]Data!$T:$U,2,0)</f>
        <v>A+</v>
      </c>
      <c r="I183" s="19">
        <v>124</v>
      </c>
      <c r="J183" s="20" t="s">
        <v>263</v>
      </c>
      <c r="K183" s="16" t="s">
        <v>2551</v>
      </c>
    </row>
    <row r="184" spans="1:11" ht="17.25" customHeight="1">
      <c r="A184" s="16">
        <v>174</v>
      </c>
      <c r="B184" s="17" t="s">
        <v>2497</v>
      </c>
      <c r="C184" s="28" t="s">
        <v>1975</v>
      </c>
      <c r="D184" s="29" t="s">
        <v>2498</v>
      </c>
      <c r="E184" s="17" t="s">
        <v>15</v>
      </c>
      <c r="F184" s="17" t="s">
        <v>12</v>
      </c>
      <c r="G184" s="17" t="s">
        <v>2422</v>
      </c>
      <c r="H184" s="18" t="str">
        <f>VLOOKUP(B184,[1]Data!$T:$U,2,0)</f>
        <v>A+</v>
      </c>
      <c r="I184" s="19">
        <v>124</v>
      </c>
      <c r="J184" s="20" t="s">
        <v>773</v>
      </c>
      <c r="K184" s="16" t="s">
        <v>2551</v>
      </c>
    </row>
    <row r="185" spans="1:11" ht="17.25" customHeight="1">
      <c r="A185" s="16">
        <v>175</v>
      </c>
      <c r="B185" s="17" t="s">
        <v>2499</v>
      </c>
      <c r="C185" s="28" t="s">
        <v>2500</v>
      </c>
      <c r="D185" s="29" t="s">
        <v>2498</v>
      </c>
      <c r="E185" s="17" t="s">
        <v>337</v>
      </c>
      <c r="F185" s="17" t="s">
        <v>445</v>
      </c>
      <c r="G185" s="17" t="s">
        <v>2422</v>
      </c>
      <c r="H185" s="18" t="str">
        <f>VLOOKUP(B185,[1]Data!$T:$U,2,0)</f>
        <v>A+</v>
      </c>
      <c r="I185" s="19">
        <v>112</v>
      </c>
      <c r="J185" s="20" t="s">
        <v>123</v>
      </c>
      <c r="K185" s="16" t="s">
        <v>2551</v>
      </c>
    </row>
    <row r="186" spans="1:11" ht="17.25" customHeight="1">
      <c r="A186" s="16">
        <v>176</v>
      </c>
      <c r="B186" s="17" t="s">
        <v>2501</v>
      </c>
      <c r="C186" s="28" t="s">
        <v>2502</v>
      </c>
      <c r="D186" s="29" t="s">
        <v>354</v>
      </c>
      <c r="E186" s="17" t="s">
        <v>673</v>
      </c>
      <c r="F186" s="17" t="s">
        <v>207</v>
      </c>
      <c r="G186" s="17" t="s">
        <v>2422</v>
      </c>
      <c r="H186" s="18" t="str">
        <f>VLOOKUP(B186,[1]Data!$T:$U,2,0)</f>
        <v>A+</v>
      </c>
      <c r="I186" s="19">
        <v>124</v>
      </c>
      <c r="J186" s="20" t="s">
        <v>598</v>
      </c>
      <c r="K186" s="16" t="s">
        <v>2551</v>
      </c>
    </row>
    <row r="187" spans="1:11" ht="17.25" customHeight="1">
      <c r="A187" s="16">
        <v>177</v>
      </c>
      <c r="B187" s="17" t="s">
        <v>2503</v>
      </c>
      <c r="C187" s="28" t="s">
        <v>1493</v>
      </c>
      <c r="D187" s="29" t="s">
        <v>1687</v>
      </c>
      <c r="E187" s="17" t="s">
        <v>2504</v>
      </c>
      <c r="F187" s="17" t="s">
        <v>22</v>
      </c>
      <c r="G187" s="17" t="s">
        <v>2422</v>
      </c>
      <c r="H187" s="18" t="str">
        <f>VLOOKUP(B187,[1]Data!$T:$U,2,0)</f>
        <v>A</v>
      </c>
      <c r="I187" s="19">
        <v>116</v>
      </c>
      <c r="J187" s="20" t="s">
        <v>564</v>
      </c>
      <c r="K187" s="16" t="s">
        <v>2551</v>
      </c>
    </row>
    <row r="188" spans="1:11" ht="17.25" customHeight="1">
      <c r="A188" s="16">
        <v>178</v>
      </c>
      <c r="B188" s="17" t="s">
        <v>2505</v>
      </c>
      <c r="C188" s="28" t="s">
        <v>2506</v>
      </c>
      <c r="D188" s="29" t="s">
        <v>1096</v>
      </c>
      <c r="E188" s="17" t="s">
        <v>209</v>
      </c>
      <c r="F188" s="17" t="s">
        <v>445</v>
      </c>
      <c r="G188" s="17" t="s">
        <v>2422</v>
      </c>
      <c r="H188" s="18" t="str">
        <f>VLOOKUP(B188,[1]Data!$T:$U,2,0)</f>
        <v>A+</v>
      </c>
      <c r="I188" s="19">
        <v>121</v>
      </c>
      <c r="J188" s="20" t="s">
        <v>584</v>
      </c>
      <c r="K188" s="16" t="s">
        <v>2551</v>
      </c>
    </row>
    <row r="189" spans="1:11" ht="17.25" customHeight="1">
      <c r="A189" s="16">
        <v>179</v>
      </c>
      <c r="B189" s="17" t="s">
        <v>2507</v>
      </c>
      <c r="C189" s="28" t="s">
        <v>2508</v>
      </c>
      <c r="D189" s="29" t="s">
        <v>1099</v>
      </c>
      <c r="E189" s="17" t="s">
        <v>828</v>
      </c>
      <c r="F189" s="17" t="s">
        <v>2509</v>
      </c>
      <c r="G189" s="17" t="s">
        <v>2422</v>
      </c>
      <c r="H189" s="18" t="str">
        <f>VLOOKUP(B189,[1]Data!$T:$U,2,0)</f>
        <v>A+</v>
      </c>
      <c r="I189" s="19">
        <v>124</v>
      </c>
      <c r="J189" s="20" t="s">
        <v>444</v>
      </c>
      <c r="K189" s="16" t="s">
        <v>2551</v>
      </c>
    </row>
    <row r="190" spans="1:11" ht="17.25" customHeight="1">
      <c r="A190" s="16">
        <v>180</v>
      </c>
      <c r="B190" s="17" t="s">
        <v>2510</v>
      </c>
      <c r="C190" s="28" t="s">
        <v>2511</v>
      </c>
      <c r="D190" s="29" t="s">
        <v>1394</v>
      </c>
      <c r="E190" s="17" t="s">
        <v>1241</v>
      </c>
      <c r="F190" s="17" t="s">
        <v>84</v>
      </c>
      <c r="G190" s="17" t="s">
        <v>2422</v>
      </c>
      <c r="H190" s="18" t="str">
        <f>VLOOKUP(B190,[1]Data!$T:$U,2,0)</f>
        <v>A+</v>
      </c>
      <c r="I190" s="19">
        <v>124</v>
      </c>
      <c r="J190" s="20" t="s">
        <v>1734</v>
      </c>
      <c r="K190" s="16" t="s">
        <v>2551</v>
      </c>
    </row>
    <row r="191" spans="1:11" ht="17.25" customHeight="1">
      <c r="A191" s="16">
        <v>181</v>
      </c>
      <c r="B191" s="17" t="s">
        <v>2512</v>
      </c>
      <c r="C191" s="28" t="s">
        <v>470</v>
      </c>
      <c r="D191" s="29" t="s">
        <v>375</v>
      </c>
      <c r="E191" s="17" t="s">
        <v>1497</v>
      </c>
      <c r="F191" s="17" t="s">
        <v>51</v>
      </c>
      <c r="G191" s="17" t="s">
        <v>2422</v>
      </c>
      <c r="H191" s="18" t="str">
        <f>VLOOKUP(B191,[1]Data!$T:$U,2,0)</f>
        <v>A+</v>
      </c>
      <c r="I191" s="19">
        <v>124</v>
      </c>
      <c r="J191" s="20" t="s">
        <v>567</v>
      </c>
      <c r="K191" s="16" t="s">
        <v>2551</v>
      </c>
    </row>
    <row r="192" spans="1:11" ht="17.25" customHeight="1">
      <c r="A192" s="16">
        <v>182</v>
      </c>
      <c r="B192" s="17" t="s">
        <v>2513</v>
      </c>
      <c r="C192" s="28" t="s">
        <v>1</v>
      </c>
      <c r="D192" s="29" t="s">
        <v>1254</v>
      </c>
      <c r="E192" s="17" t="s">
        <v>2012</v>
      </c>
      <c r="F192" s="17" t="s">
        <v>45</v>
      </c>
      <c r="G192" s="17" t="s">
        <v>2422</v>
      </c>
      <c r="H192" s="18" t="str">
        <f>VLOOKUP(B192,[1]Data!$T:$U,2,0)</f>
        <v>A+</v>
      </c>
      <c r="I192" s="19">
        <v>124</v>
      </c>
      <c r="J192" s="20" t="s">
        <v>134</v>
      </c>
      <c r="K192" s="16" t="s">
        <v>2551</v>
      </c>
    </row>
    <row r="193" spans="1:11" ht="17.25" customHeight="1">
      <c r="A193" s="16">
        <v>183</v>
      </c>
      <c r="B193" s="17" t="s">
        <v>2514</v>
      </c>
      <c r="C193" s="28" t="s">
        <v>2515</v>
      </c>
      <c r="D193" s="29" t="s">
        <v>156</v>
      </c>
      <c r="E193" s="17" t="s">
        <v>467</v>
      </c>
      <c r="F193" s="17" t="s">
        <v>22</v>
      </c>
      <c r="G193" s="17" t="s">
        <v>2422</v>
      </c>
      <c r="H193" s="18" t="str">
        <f>VLOOKUP(B193,[1]Data!$T:$U,2,0)</f>
        <v>A+</v>
      </c>
      <c r="I193" s="19">
        <v>124</v>
      </c>
      <c r="J193" s="20" t="s">
        <v>16</v>
      </c>
      <c r="K193" s="16" t="s">
        <v>2551</v>
      </c>
    </row>
    <row r="194" spans="1:11" ht="17.25" customHeight="1">
      <c r="A194" s="16">
        <v>184</v>
      </c>
      <c r="B194" s="17" t="s">
        <v>2516</v>
      </c>
      <c r="C194" s="28" t="s">
        <v>169</v>
      </c>
      <c r="D194" s="29" t="s">
        <v>384</v>
      </c>
      <c r="E194" s="17" t="s">
        <v>606</v>
      </c>
      <c r="F194" s="17" t="s">
        <v>12</v>
      </c>
      <c r="G194" s="17" t="s">
        <v>2422</v>
      </c>
      <c r="H194" s="18" t="str">
        <f>VLOOKUP(B194,[1]Data!$T:$U,2,0)</f>
        <v>A+</v>
      </c>
      <c r="I194" s="19">
        <v>104</v>
      </c>
      <c r="J194" s="20" t="s">
        <v>2517</v>
      </c>
      <c r="K194" s="16" t="s">
        <v>2551</v>
      </c>
    </row>
    <row r="195" spans="1:11" ht="17.25" customHeight="1">
      <c r="A195" s="16">
        <v>185</v>
      </c>
      <c r="B195" s="17" t="s">
        <v>2518</v>
      </c>
      <c r="C195" s="28" t="s">
        <v>2519</v>
      </c>
      <c r="D195" s="29" t="s">
        <v>2520</v>
      </c>
      <c r="E195" s="17" t="s">
        <v>884</v>
      </c>
      <c r="F195" s="17" t="s">
        <v>12</v>
      </c>
      <c r="G195" s="17" t="s">
        <v>2422</v>
      </c>
      <c r="H195" s="18" t="str">
        <f>VLOOKUP(B195,[1]Data!$T:$U,2,0)</f>
        <v>A+</v>
      </c>
      <c r="I195" s="19">
        <v>124</v>
      </c>
      <c r="J195" s="20" t="s">
        <v>70</v>
      </c>
      <c r="K195" s="16" t="s">
        <v>2551</v>
      </c>
    </row>
    <row r="196" spans="1:11" ht="17.25" customHeight="1">
      <c r="A196" s="16">
        <v>186</v>
      </c>
      <c r="B196" s="17" t="s">
        <v>2521</v>
      </c>
      <c r="C196" s="28" t="s">
        <v>757</v>
      </c>
      <c r="D196" s="29" t="s">
        <v>161</v>
      </c>
      <c r="E196" s="17" t="s">
        <v>2522</v>
      </c>
      <c r="F196" s="17" t="s">
        <v>6</v>
      </c>
      <c r="G196" s="17" t="s">
        <v>2422</v>
      </c>
      <c r="H196" s="18" t="str">
        <f>VLOOKUP(B196,[1]Data!$T:$U,2,0)</f>
        <v>A+</v>
      </c>
      <c r="I196" s="19">
        <v>124</v>
      </c>
      <c r="J196" s="20" t="s">
        <v>113</v>
      </c>
      <c r="K196" s="16" t="s">
        <v>2551</v>
      </c>
    </row>
    <row r="197" spans="1:11" ht="17.25" customHeight="1">
      <c r="A197" s="16">
        <v>187</v>
      </c>
      <c r="B197" s="17" t="s">
        <v>2523</v>
      </c>
      <c r="C197" s="28" t="s">
        <v>169</v>
      </c>
      <c r="D197" s="29" t="s">
        <v>161</v>
      </c>
      <c r="E197" s="17" t="s">
        <v>319</v>
      </c>
      <c r="F197" s="17" t="s">
        <v>22</v>
      </c>
      <c r="G197" s="17" t="s">
        <v>2422</v>
      </c>
      <c r="H197" s="18" t="str">
        <f>VLOOKUP(B197,[1]Data!$T:$U,2,0)</f>
        <v>A+</v>
      </c>
      <c r="I197" s="19">
        <v>124</v>
      </c>
      <c r="J197" s="20" t="s">
        <v>399</v>
      </c>
      <c r="K197" s="16" t="s">
        <v>2551</v>
      </c>
    </row>
    <row r="198" spans="1:11" ht="17.25" customHeight="1">
      <c r="A198" s="16">
        <v>188</v>
      </c>
      <c r="B198" s="17" t="s">
        <v>2524</v>
      </c>
      <c r="C198" s="28" t="s">
        <v>147</v>
      </c>
      <c r="D198" s="29" t="s">
        <v>161</v>
      </c>
      <c r="E198" s="17" t="s">
        <v>631</v>
      </c>
      <c r="F198" s="17" t="s">
        <v>108</v>
      </c>
      <c r="G198" s="17" t="s">
        <v>2422</v>
      </c>
      <c r="H198" s="18" t="str">
        <f>VLOOKUP(B198,[1]Data!$T:$U,2,0)</f>
        <v>A+</v>
      </c>
      <c r="I198" s="19">
        <v>124</v>
      </c>
      <c r="J198" s="20" t="s">
        <v>167</v>
      </c>
      <c r="K198" s="16" t="s">
        <v>2551</v>
      </c>
    </row>
    <row r="199" spans="1:11" ht="17.25" customHeight="1">
      <c r="A199" s="16">
        <v>189</v>
      </c>
      <c r="B199" s="17" t="s">
        <v>2525</v>
      </c>
      <c r="C199" s="28" t="s">
        <v>2526</v>
      </c>
      <c r="D199" s="29" t="s">
        <v>161</v>
      </c>
      <c r="E199" s="17" t="s">
        <v>218</v>
      </c>
      <c r="F199" s="17" t="s">
        <v>17</v>
      </c>
      <c r="G199" s="17" t="s">
        <v>2422</v>
      </c>
      <c r="H199" s="18" t="str">
        <f>VLOOKUP(B199,[1]Data!$T:$U,2,0)</f>
        <v>A+</v>
      </c>
      <c r="I199" s="19">
        <v>124</v>
      </c>
      <c r="J199" s="20" t="s">
        <v>803</v>
      </c>
      <c r="K199" s="16" t="s">
        <v>2551</v>
      </c>
    </row>
    <row r="200" spans="1:11" ht="17.25" customHeight="1">
      <c r="A200" s="16">
        <v>190</v>
      </c>
      <c r="B200" s="17" t="s">
        <v>2527</v>
      </c>
      <c r="C200" s="28" t="s">
        <v>944</v>
      </c>
      <c r="D200" s="29" t="s">
        <v>699</v>
      </c>
      <c r="E200" s="17" t="s">
        <v>2314</v>
      </c>
      <c r="F200" s="17" t="s">
        <v>108</v>
      </c>
      <c r="G200" s="17" t="s">
        <v>2422</v>
      </c>
      <c r="H200" s="18" t="str">
        <f>VLOOKUP(B200,[1]Data!$T:$U,2,0)</f>
        <v>A+</v>
      </c>
      <c r="I200" s="19">
        <v>124</v>
      </c>
      <c r="J200" s="20" t="s">
        <v>704</v>
      </c>
      <c r="K200" s="16" t="s">
        <v>2551</v>
      </c>
    </row>
    <row r="201" spans="1:11" ht="17.25" customHeight="1">
      <c r="A201" s="16">
        <v>191</v>
      </c>
      <c r="B201" s="17" t="s">
        <v>2528</v>
      </c>
      <c r="C201" s="28" t="s">
        <v>523</v>
      </c>
      <c r="D201" s="29" t="s">
        <v>2529</v>
      </c>
      <c r="E201" s="17" t="s">
        <v>15</v>
      </c>
      <c r="F201" s="17" t="s">
        <v>240</v>
      </c>
      <c r="G201" s="17" t="s">
        <v>2422</v>
      </c>
      <c r="H201" s="18" t="str">
        <f>VLOOKUP(B201,[1]Data!$T:$U,2,0)</f>
        <v>A+</v>
      </c>
      <c r="I201" s="19">
        <v>124</v>
      </c>
      <c r="J201" s="20" t="s">
        <v>495</v>
      </c>
      <c r="K201" s="16" t="s">
        <v>2551</v>
      </c>
    </row>
    <row r="202" spans="1:11" ht="17.25" customHeight="1">
      <c r="A202" s="16">
        <v>192</v>
      </c>
      <c r="B202" s="17" t="s">
        <v>2530</v>
      </c>
      <c r="C202" s="28" t="s">
        <v>1672</v>
      </c>
      <c r="D202" s="29" t="s">
        <v>555</v>
      </c>
      <c r="E202" s="17" t="s">
        <v>752</v>
      </c>
      <c r="F202" s="17" t="s">
        <v>6</v>
      </c>
      <c r="G202" s="17" t="s">
        <v>2422</v>
      </c>
      <c r="H202" s="18" t="str">
        <f>VLOOKUP(B202,[1]Data!$T:$U,2,0)</f>
        <v>A+</v>
      </c>
      <c r="I202" s="19">
        <v>124</v>
      </c>
      <c r="J202" s="20" t="s">
        <v>316</v>
      </c>
      <c r="K202" s="16" t="s">
        <v>2551</v>
      </c>
    </row>
    <row r="203" spans="1:11" ht="17.25" customHeight="1">
      <c r="A203" s="16">
        <v>193</v>
      </c>
      <c r="B203" s="17" t="s">
        <v>2531</v>
      </c>
      <c r="C203" s="28" t="s">
        <v>393</v>
      </c>
      <c r="D203" s="29" t="s">
        <v>707</v>
      </c>
      <c r="E203" s="17" t="s">
        <v>2379</v>
      </c>
      <c r="F203" s="17" t="s">
        <v>324</v>
      </c>
      <c r="G203" s="17" t="s">
        <v>2422</v>
      </c>
      <c r="H203" s="18" t="str">
        <f>VLOOKUP(B203,[1]Data!$T:$U,2,0)</f>
        <v>A+</v>
      </c>
      <c r="I203" s="19">
        <v>124</v>
      </c>
      <c r="J203" s="20" t="s">
        <v>102</v>
      </c>
      <c r="K203" s="16" t="s">
        <v>2551</v>
      </c>
    </row>
    <row r="204" spans="1:11" ht="17.25" customHeight="1">
      <c r="A204" s="16">
        <v>194</v>
      </c>
      <c r="B204" s="17" t="s">
        <v>2532</v>
      </c>
      <c r="C204" s="28" t="s">
        <v>147</v>
      </c>
      <c r="D204" s="29" t="s">
        <v>707</v>
      </c>
      <c r="E204" s="17" t="s">
        <v>645</v>
      </c>
      <c r="F204" s="17" t="s">
        <v>135</v>
      </c>
      <c r="G204" s="17" t="s">
        <v>2422</v>
      </c>
      <c r="H204" s="18" t="str">
        <f>VLOOKUP(B204,[1]Data!$T:$U,2,0)</f>
        <v>A+</v>
      </c>
      <c r="I204" s="19">
        <v>124</v>
      </c>
      <c r="J204" s="20" t="s">
        <v>21</v>
      </c>
      <c r="K204" s="16" t="s">
        <v>2551</v>
      </c>
    </row>
    <row r="205" spans="1:11" ht="17.25" customHeight="1">
      <c r="A205" s="16">
        <v>195</v>
      </c>
      <c r="B205" s="17" t="s">
        <v>2533</v>
      </c>
      <c r="C205" s="28" t="s">
        <v>2534</v>
      </c>
      <c r="D205" s="29" t="s">
        <v>2535</v>
      </c>
      <c r="E205" s="17" t="s">
        <v>2371</v>
      </c>
      <c r="F205" s="17" t="s">
        <v>6</v>
      </c>
      <c r="G205" s="17" t="s">
        <v>2422</v>
      </c>
      <c r="H205" s="18" t="str">
        <f>VLOOKUP(B205,[1]Data!$T:$U,2,0)</f>
        <v>A+</v>
      </c>
      <c r="I205" s="19">
        <v>124</v>
      </c>
      <c r="J205" s="20" t="s">
        <v>529</v>
      </c>
      <c r="K205" s="16" t="s">
        <v>2551</v>
      </c>
    </row>
    <row r="206" spans="1:11" ht="17.25" customHeight="1">
      <c r="A206" s="16">
        <v>196</v>
      </c>
      <c r="B206" s="17" t="s">
        <v>2536</v>
      </c>
      <c r="C206" s="28" t="s">
        <v>2537</v>
      </c>
      <c r="D206" s="29" t="s">
        <v>176</v>
      </c>
      <c r="E206" s="17" t="s">
        <v>2538</v>
      </c>
      <c r="F206" s="17" t="s">
        <v>825</v>
      </c>
      <c r="G206" s="17" t="s">
        <v>2422</v>
      </c>
      <c r="H206" s="18" t="str">
        <f>VLOOKUP(B206,[1]Data!$T:$U,2,0)</f>
        <v>A+</v>
      </c>
      <c r="I206" s="19">
        <v>124</v>
      </c>
      <c r="J206" s="20" t="s">
        <v>113</v>
      </c>
      <c r="K206" s="16" t="s">
        <v>2551</v>
      </c>
    </row>
    <row r="207" spans="1:11" ht="17.25" customHeight="1">
      <c r="A207" s="21">
        <v>197</v>
      </c>
      <c r="B207" s="22" t="s">
        <v>2539</v>
      </c>
      <c r="C207" s="31" t="s">
        <v>2540</v>
      </c>
      <c r="D207" s="32" t="s">
        <v>176</v>
      </c>
      <c r="E207" s="22" t="s">
        <v>2016</v>
      </c>
      <c r="F207" s="22" t="s">
        <v>6</v>
      </c>
      <c r="G207" s="22" t="s">
        <v>2422</v>
      </c>
      <c r="H207" s="23" t="str">
        <f>VLOOKUP(B207,[1]Data!$T:$U,2,0)</f>
        <v>A+</v>
      </c>
      <c r="I207" s="24">
        <v>124</v>
      </c>
      <c r="J207" s="25" t="s">
        <v>903</v>
      </c>
      <c r="K207" s="16" t="s">
        <v>2551</v>
      </c>
    </row>
    <row r="209" spans="2:3">
      <c r="B209" s="45" t="s">
        <v>2554</v>
      </c>
      <c r="C209" s="45" t="str">
        <f>A207&amp;" sinh viên"</f>
        <v>197 sinh viên</v>
      </c>
    </row>
    <row r="210" spans="2:3">
      <c r="B210" s="46" t="s">
        <v>2555</v>
      </c>
      <c r="C210" s="46" t="str">
        <f>COUNTIF(K11:K207,"Làm KLTN") &amp;" sinh viên"</f>
        <v>193 sinh viên</v>
      </c>
    </row>
    <row r="211" spans="2:3" ht="18.75" customHeight="1">
      <c r="B211" s="46" t="s">
        <v>2556</v>
      </c>
      <c r="C211" s="46" t="str">
        <f>COUNTIF(K11:K207,"Không đủ đk") &amp;" sinh viên"</f>
        <v>4 sinh viên</v>
      </c>
    </row>
  </sheetData>
  <autoFilter ref="A10:IU207" xr:uid="{474A8041-49C1-438A-B20F-B2CF34B5B627}">
    <filterColumn colId="2" showButton="0"/>
  </autoFilter>
  <mergeCells count="10">
    <mergeCell ref="C10:D10"/>
    <mergeCell ref="A1:E1"/>
    <mergeCell ref="F1:K1"/>
    <mergeCell ref="A2:E2"/>
    <mergeCell ref="F2:K2"/>
    <mergeCell ref="A3:E3"/>
    <mergeCell ref="A5:K5"/>
    <mergeCell ref="A6:K6"/>
    <mergeCell ref="A7:K7"/>
    <mergeCell ref="A8:K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24733-3931-461C-B645-CED6EA9325D9}">
  <dimension ref="A1:IU137"/>
  <sheetViews>
    <sheetView topLeftCell="A120" workbookViewId="0">
      <selection activeCell="B11" sqref="B11:B133"/>
    </sheetView>
  </sheetViews>
  <sheetFormatPr defaultRowHeight="15"/>
  <cols>
    <col min="1" max="1" width="5.5703125" customWidth="1"/>
    <col min="2" max="2" width="14" style="1" customWidth="1"/>
    <col min="3" max="3" width="18.7109375" style="1" customWidth="1"/>
    <col min="4" max="4" width="8.7109375" style="1" customWidth="1"/>
    <col min="5" max="5" width="11.140625" style="1" customWidth="1"/>
    <col min="6" max="6" width="13.7109375" style="1" customWidth="1"/>
    <col min="7" max="7" width="12.85546875" style="1" customWidth="1"/>
    <col min="8" max="8" width="6.28515625" style="8" customWidth="1"/>
    <col min="9" max="9" width="6.85546875" style="9" customWidth="1"/>
    <col min="10" max="10" width="8.42578125" style="10" customWidth="1"/>
    <col min="11" max="11" width="16" customWidth="1"/>
    <col min="13" max="13" width="16.28515625" style="34" customWidth="1"/>
  </cols>
  <sheetData>
    <row r="1" spans="1:255" s="7" customFormat="1" ht="15.75">
      <c r="A1" s="60" t="s">
        <v>2557</v>
      </c>
      <c r="B1" s="60"/>
      <c r="C1" s="60"/>
      <c r="D1" s="60"/>
      <c r="E1" s="60"/>
      <c r="F1" s="61" t="s">
        <v>2558</v>
      </c>
      <c r="G1" s="61"/>
      <c r="H1" s="61"/>
      <c r="I1" s="61"/>
      <c r="J1" s="61"/>
      <c r="K1" s="61"/>
    </row>
    <row r="2" spans="1:255" s="7" customFormat="1" ht="15.75">
      <c r="A2" s="61" t="s">
        <v>2563</v>
      </c>
      <c r="B2" s="61"/>
      <c r="C2" s="61"/>
      <c r="D2" s="61"/>
      <c r="E2" s="61"/>
      <c r="F2" s="62" t="s">
        <v>2559</v>
      </c>
      <c r="G2" s="62"/>
      <c r="H2" s="62"/>
      <c r="I2" s="62"/>
      <c r="J2" s="62"/>
      <c r="K2" s="62"/>
    </row>
    <row r="3" spans="1:255" s="7" customFormat="1" ht="15.75">
      <c r="A3" s="62" t="s">
        <v>2560</v>
      </c>
      <c r="B3" s="62"/>
      <c r="C3" s="62"/>
      <c r="D3" s="62"/>
      <c r="E3" s="62"/>
      <c r="F3" s="63"/>
      <c r="G3" s="64"/>
      <c r="H3" s="64"/>
      <c r="I3" s="65"/>
      <c r="J3" s="65"/>
      <c r="K3" s="65"/>
    </row>
    <row r="4" spans="1:255" s="7" customFormat="1" ht="15.75">
      <c r="A4" s="66"/>
      <c r="B4" s="66"/>
      <c r="C4" s="67"/>
      <c r="D4" s="67"/>
      <c r="E4" s="64"/>
      <c r="F4" s="63"/>
      <c r="G4" s="64"/>
      <c r="H4" s="65"/>
      <c r="I4" s="65"/>
      <c r="J4" s="65"/>
      <c r="K4" s="65"/>
    </row>
    <row r="5" spans="1:255" s="69" customFormat="1" ht="16.5">
      <c r="A5" s="68" t="s">
        <v>2561</v>
      </c>
      <c r="B5" s="68"/>
      <c r="C5" s="68"/>
      <c r="D5" s="68"/>
      <c r="E5" s="68"/>
      <c r="F5" s="68"/>
      <c r="G5" s="68"/>
      <c r="H5" s="68"/>
      <c r="I5" s="68"/>
      <c r="J5" s="68"/>
      <c r="K5" s="68"/>
    </row>
    <row r="6" spans="1:255" s="69" customFormat="1" ht="16.5">
      <c r="A6" s="68" t="s">
        <v>2570</v>
      </c>
      <c r="B6" s="68"/>
      <c r="C6" s="68"/>
      <c r="D6" s="68"/>
      <c r="E6" s="68"/>
      <c r="F6" s="68"/>
      <c r="G6" s="68"/>
      <c r="H6" s="68"/>
      <c r="I6" s="68"/>
      <c r="J6" s="68"/>
      <c r="K6" s="68"/>
    </row>
    <row r="7" spans="1:255" s="69" customFormat="1" ht="16.5">
      <c r="A7" s="68" t="s">
        <v>2562</v>
      </c>
      <c r="B7" s="68"/>
      <c r="C7" s="68"/>
      <c r="D7" s="68"/>
      <c r="E7" s="68"/>
      <c r="F7" s="68"/>
      <c r="G7" s="68"/>
      <c r="H7" s="68"/>
      <c r="I7" s="68"/>
      <c r="J7" s="68"/>
      <c r="K7" s="68"/>
    </row>
    <row r="8" spans="1:255" s="69" customFormat="1" ht="16.5">
      <c r="A8" s="70" t="s">
        <v>2564</v>
      </c>
      <c r="B8" s="70"/>
      <c r="C8" s="70"/>
      <c r="D8" s="70"/>
      <c r="E8" s="70"/>
      <c r="F8" s="70"/>
      <c r="G8" s="70"/>
      <c r="H8" s="70"/>
      <c r="I8" s="70"/>
      <c r="J8" s="70"/>
      <c r="K8" s="70"/>
    </row>
    <row r="9" spans="1:255" s="69" customFormat="1" ht="16.5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</row>
    <row r="10" spans="1:255" ht="36">
      <c r="A10" s="2" t="s">
        <v>2541</v>
      </c>
      <c r="B10" s="2" t="s">
        <v>2542</v>
      </c>
      <c r="C10" s="48" t="s">
        <v>2543</v>
      </c>
      <c r="D10" s="49"/>
      <c r="E10" s="2" t="s">
        <v>2544</v>
      </c>
      <c r="F10" s="2" t="s">
        <v>2545</v>
      </c>
      <c r="G10" s="2" t="s">
        <v>2546</v>
      </c>
      <c r="H10" s="3" t="s">
        <v>2547</v>
      </c>
      <c r="I10" s="4" t="s">
        <v>2548</v>
      </c>
      <c r="J10" s="5" t="s">
        <v>2549</v>
      </c>
      <c r="K10" s="6" t="s">
        <v>2550</v>
      </c>
      <c r="L10" s="7"/>
      <c r="M10" s="33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</row>
    <row r="11" spans="1:255" ht="17.25" customHeight="1">
      <c r="A11" s="16">
        <v>1</v>
      </c>
      <c r="B11" s="17" t="s">
        <v>1124</v>
      </c>
      <c r="C11" s="28" t="s">
        <v>1125</v>
      </c>
      <c r="D11" s="29" t="s">
        <v>2</v>
      </c>
      <c r="E11" s="17" t="s">
        <v>1126</v>
      </c>
      <c r="F11" s="17" t="s">
        <v>658</v>
      </c>
      <c r="G11" s="17" t="s">
        <v>1127</v>
      </c>
      <c r="H11" s="18" t="str">
        <f>VLOOKUP(B11,[1]Data!$T:$U,2,0)</f>
        <v>A+</v>
      </c>
      <c r="I11" s="19">
        <v>125</v>
      </c>
      <c r="J11" s="20" t="s">
        <v>343</v>
      </c>
      <c r="K11" s="16" t="s">
        <v>2551</v>
      </c>
    </row>
    <row r="12" spans="1:255" ht="17.25" customHeight="1">
      <c r="A12" s="16">
        <v>2</v>
      </c>
      <c r="B12" s="17" t="s">
        <v>1128</v>
      </c>
      <c r="C12" s="28" t="s">
        <v>1129</v>
      </c>
      <c r="D12" s="29" t="s">
        <v>9</v>
      </c>
      <c r="E12" s="17" t="s">
        <v>398</v>
      </c>
      <c r="F12" s="17" t="s">
        <v>6</v>
      </c>
      <c r="G12" s="17" t="s">
        <v>1127</v>
      </c>
      <c r="H12" s="18" t="str">
        <f>VLOOKUP(B12,[1]Data!$T:$U,2,0)</f>
        <v>A+</v>
      </c>
      <c r="I12" s="19">
        <v>125</v>
      </c>
      <c r="J12" s="20" t="s">
        <v>128</v>
      </c>
      <c r="K12" s="16" t="s">
        <v>2551</v>
      </c>
    </row>
    <row r="13" spans="1:255" ht="17.25" customHeight="1">
      <c r="A13" s="16">
        <v>3</v>
      </c>
      <c r="B13" s="17" t="s">
        <v>1130</v>
      </c>
      <c r="C13" s="28" t="s">
        <v>1131</v>
      </c>
      <c r="D13" s="29" t="s">
        <v>9</v>
      </c>
      <c r="E13" s="17" t="s">
        <v>648</v>
      </c>
      <c r="F13" s="17" t="s">
        <v>1132</v>
      </c>
      <c r="G13" s="17" t="s">
        <v>1127</v>
      </c>
      <c r="H13" s="18" t="str">
        <f>VLOOKUP(B13,[1]Data!$T:$U,2,0)</f>
        <v>A+</v>
      </c>
      <c r="I13" s="19">
        <v>125</v>
      </c>
      <c r="J13" s="20" t="s">
        <v>868</v>
      </c>
      <c r="K13" s="16" t="s">
        <v>2551</v>
      </c>
    </row>
    <row r="14" spans="1:255" ht="17.25" customHeight="1">
      <c r="A14" s="16">
        <v>4</v>
      </c>
      <c r="B14" s="17" t="s">
        <v>1133</v>
      </c>
      <c r="C14" s="28" t="s">
        <v>1134</v>
      </c>
      <c r="D14" s="29" t="s">
        <v>25</v>
      </c>
      <c r="E14" s="17" t="s">
        <v>388</v>
      </c>
      <c r="F14" s="17" t="s">
        <v>45</v>
      </c>
      <c r="G14" s="17" t="s">
        <v>1127</v>
      </c>
      <c r="H14" s="18" t="str">
        <f>VLOOKUP(B14,[1]Data!$T:$U,2,0)</f>
        <v>A+</v>
      </c>
      <c r="I14" s="19">
        <v>125</v>
      </c>
      <c r="J14" s="20" t="s">
        <v>668</v>
      </c>
      <c r="K14" s="16" t="s">
        <v>2551</v>
      </c>
    </row>
    <row r="15" spans="1:255" ht="17.25" customHeight="1">
      <c r="A15" s="16">
        <v>5</v>
      </c>
      <c r="B15" s="17" t="s">
        <v>1135</v>
      </c>
      <c r="C15" s="28" t="s">
        <v>1136</v>
      </c>
      <c r="D15" s="29" t="s">
        <v>31</v>
      </c>
      <c r="E15" s="17" t="s">
        <v>487</v>
      </c>
      <c r="F15" s="17" t="s">
        <v>84</v>
      </c>
      <c r="G15" s="17" t="s">
        <v>1127</v>
      </c>
      <c r="H15" s="18" t="str">
        <f>VLOOKUP(B15,[1]Data!$T:$U,2,0)</f>
        <v>A+</v>
      </c>
      <c r="I15" s="19">
        <v>125</v>
      </c>
      <c r="J15" s="20" t="s">
        <v>33</v>
      </c>
      <c r="K15" s="16" t="s">
        <v>2551</v>
      </c>
    </row>
    <row r="16" spans="1:255" ht="17.25" customHeight="1">
      <c r="A16" s="16">
        <v>6</v>
      </c>
      <c r="B16" s="17" t="s">
        <v>1137</v>
      </c>
      <c r="C16" s="28" t="s">
        <v>1138</v>
      </c>
      <c r="D16" s="29" t="s">
        <v>1139</v>
      </c>
      <c r="E16" s="17" t="s">
        <v>43</v>
      </c>
      <c r="F16" s="17" t="s">
        <v>1140</v>
      </c>
      <c r="G16" s="17" t="s">
        <v>1127</v>
      </c>
      <c r="H16" s="18" t="str">
        <f>VLOOKUP(B16,[1]Data!$T:$U,2,0)</f>
        <v>A+</v>
      </c>
      <c r="I16" s="19">
        <v>125</v>
      </c>
      <c r="J16" s="20" t="s">
        <v>268</v>
      </c>
      <c r="K16" s="16" t="s">
        <v>2551</v>
      </c>
    </row>
    <row r="17" spans="1:11" ht="17.25" customHeight="1">
      <c r="A17" s="16">
        <v>7</v>
      </c>
      <c r="B17" s="17" t="s">
        <v>1141</v>
      </c>
      <c r="C17" s="28" t="s">
        <v>169</v>
      </c>
      <c r="D17" s="29" t="s">
        <v>1142</v>
      </c>
      <c r="E17" s="17" t="s">
        <v>1143</v>
      </c>
      <c r="F17" s="17" t="s">
        <v>108</v>
      </c>
      <c r="G17" s="17" t="s">
        <v>1127</v>
      </c>
      <c r="H17" s="18" t="str">
        <f>VLOOKUP(B17,[1]Data!$T:$U,2,0)</f>
        <v>A+</v>
      </c>
      <c r="I17" s="19">
        <v>125</v>
      </c>
      <c r="J17" s="20" t="s">
        <v>1144</v>
      </c>
      <c r="K17" s="16" t="s">
        <v>2551</v>
      </c>
    </row>
    <row r="18" spans="1:11" ht="17.25" customHeight="1">
      <c r="A18" s="16">
        <v>8</v>
      </c>
      <c r="B18" s="17" t="s">
        <v>1145</v>
      </c>
      <c r="C18" s="28" t="s">
        <v>1146</v>
      </c>
      <c r="D18" s="29" t="s">
        <v>737</v>
      </c>
      <c r="E18" s="17" t="s">
        <v>1147</v>
      </c>
      <c r="F18" s="17" t="s">
        <v>853</v>
      </c>
      <c r="G18" s="17" t="s">
        <v>1127</v>
      </c>
      <c r="H18" s="18" t="str">
        <f>VLOOKUP(B18,[1]Data!$T:$U,2,0)</f>
        <v>A+</v>
      </c>
      <c r="I18" s="19">
        <v>125</v>
      </c>
      <c r="J18" s="20" t="s">
        <v>495</v>
      </c>
      <c r="K18" s="16" t="s">
        <v>2551</v>
      </c>
    </row>
    <row r="19" spans="1:11" ht="17.25" customHeight="1">
      <c r="A19" s="16">
        <v>9</v>
      </c>
      <c r="B19" s="17" t="s">
        <v>1148</v>
      </c>
      <c r="C19" s="28" t="s">
        <v>1149</v>
      </c>
      <c r="D19" s="29" t="s">
        <v>230</v>
      </c>
      <c r="E19" s="17" t="s">
        <v>631</v>
      </c>
      <c r="F19" s="17" t="s">
        <v>6</v>
      </c>
      <c r="G19" s="17" t="s">
        <v>1127</v>
      </c>
      <c r="H19" s="18" t="str">
        <f>VLOOKUP(B19,[1]Data!$T:$U,2,0)</f>
        <v>A+</v>
      </c>
      <c r="I19" s="19">
        <v>125</v>
      </c>
      <c r="J19" s="20" t="s">
        <v>709</v>
      </c>
      <c r="K19" s="16" t="s">
        <v>2551</v>
      </c>
    </row>
    <row r="20" spans="1:11" ht="17.25" customHeight="1">
      <c r="A20" s="16">
        <v>10</v>
      </c>
      <c r="B20" s="17" t="s">
        <v>1150</v>
      </c>
      <c r="C20" s="28" t="s">
        <v>1151</v>
      </c>
      <c r="D20" s="29" t="s">
        <v>48</v>
      </c>
      <c r="E20" s="17" t="s">
        <v>662</v>
      </c>
      <c r="F20" s="17" t="s">
        <v>51</v>
      </c>
      <c r="G20" s="17" t="s">
        <v>1127</v>
      </c>
      <c r="H20" s="18" t="str">
        <f>VLOOKUP(B20,[1]Data!$T:$U,2,0)</f>
        <v>A+</v>
      </c>
      <c r="I20" s="19">
        <v>125</v>
      </c>
      <c r="J20" s="20" t="s">
        <v>140</v>
      </c>
      <c r="K20" s="16" t="s">
        <v>2551</v>
      </c>
    </row>
    <row r="21" spans="1:11" ht="17.25" customHeight="1">
      <c r="A21" s="16">
        <v>11</v>
      </c>
      <c r="B21" s="17" t="s">
        <v>1152</v>
      </c>
      <c r="C21" s="28" t="s">
        <v>1153</v>
      </c>
      <c r="D21" s="29" t="s">
        <v>1154</v>
      </c>
      <c r="E21" s="17" t="s">
        <v>186</v>
      </c>
      <c r="F21" s="17" t="s">
        <v>17</v>
      </c>
      <c r="G21" s="17" t="s">
        <v>1127</v>
      </c>
      <c r="H21" s="18" t="str">
        <f>VLOOKUP(B21,[1]Data!$T:$U,2,0)</f>
        <v>A+</v>
      </c>
      <c r="I21" s="19">
        <v>125</v>
      </c>
      <c r="J21" s="20" t="s">
        <v>272</v>
      </c>
      <c r="K21" s="16" t="s">
        <v>2551</v>
      </c>
    </row>
    <row r="22" spans="1:11" ht="17.25" customHeight="1">
      <c r="A22" s="16">
        <v>12</v>
      </c>
      <c r="B22" s="17" t="s">
        <v>1155</v>
      </c>
      <c r="C22" s="28" t="s">
        <v>523</v>
      </c>
      <c r="D22" s="29" t="s">
        <v>238</v>
      </c>
      <c r="E22" s="17" t="s">
        <v>937</v>
      </c>
      <c r="F22" s="17" t="s">
        <v>207</v>
      </c>
      <c r="G22" s="17" t="s">
        <v>1127</v>
      </c>
      <c r="H22" s="18" t="str">
        <f>VLOOKUP(B22,[1]Data!$T:$U,2,0)</f>
        <v>A+</v>
      </c>
      <c r="I22" s="19">
        <v>125</v>
      </c>
      <c r="J22" s="20" t="s">
        <v>542</v>
      </c>
      <c r="K22" s="16" t="s">
        <v>2551</v>
      </c>
    </row>
    <row r="23" spans="1:11" ht="17.25" customHeight="1">
      <c r="A23" s="16">
        <v>13</v>
      </c>
      <c r="B23" s="17" t="s">
        <v>1156</v>
      </c>
      <c r="C23" s="28" t="s">
        <v>1157</v>
      </c>
      <c r="D23" s="29" t="s">
        <v>248</v>
      </c>
      <c r="E23" s="17" t="s">
        <v>884</v>
      </c>
      <c r="F23" s="17" t="s">
        <v>6</v>
      </c>
      <c r="G23" s="17" t="s">
        <v>1127</v>
      </c>
      <c r="H23" s="18" t="str">
        <f>VLOOKUP(B23,[1]Data!$T:$U,2,0)</f>
        <v>A+</v>
      </c>
      <c r="I23" s="19">
        <v>125</v>
      </c>
      <c r="J23" s="20" t="s">
        <v>1158</v>
      </c>
      <c r="K23" s="16" t="s">
        <v>2551</v>
      </c>
    </row>
    <row r="24" spans="1:11" ht="17.25" customHeight="1">
      <c r="A24" s="16">
        <v>14</v>
      </c>
      <c r="B24" s="17" t="s">
        <v>1159</v>
      </c>
      <c r="C24" s="28" t="s">
        <v>1160</v>
      </c>
      <c r="D24" s="29" t="s">
        <v>253</v>
      </c>
      <c r="E24" s="17" t="s">
        <v>1161</v>
      </c>
      <c r="F24" s="17" t="s">
        <v>6</v>
      </c>
      <c r="G24" s="17" t="s">
        <v>1127</v>
      </c>
      <c r="H24" s="18" t="str">
        <f>VLOOKUP(B24,[1]Data!$T:$U,2,0)</f>
        <v>A+</v>
      </c>
      <c r="I24" s="19">
        <v>125</v>
      </c>
      <c r="J24" s="20" t="s">
        <v>343</v>
      </c>
      <c r="K24" s="16" t="s">
        <v>2551</v>
      </c>
    </row>
    <row r="25" spans="1:11" ht="17.25" customHeight="1">
      <c r="A25" s="16">
        <v>15</v>
      </c>
      <c r="B25" s="17" t="s">
        <v>1162</v>
      </c>
      <c r="C25" s="28" t="s">
        <v>494</v>
      </c>
      <c r="D25" s="29" t="s">
        <v>1037</v>
      </c>
      <c r="E25" s="17" t="s">
        <v>1163</v>
      </c>
      <c r="F25" s="17" t="s">
        <v>6</v>
      </c>
      <c r="G25" s="17" t="s">
        <v>1127</v>
      </c>
      <c r="H25" s="18" t="str">
        <f>VLOOKUP(B25,[1]Data!$T:$U,2,0)</f>
        <v>A+</v>
      </c>
      <c r="I25" s="19">
        <v>125</v>
      </c>
      <c r="J25" s="20" t="s">
        <v>372</v>
      </c>
      <c r="K25" s="16" t="s">
        <v>2551</v>
      </c>
    </row>
    <row r="26" spans="1:11" ht="17.25" customHeight="1">
      <c r="A26" s="16">
        <v>16</v>
      </c>
      <c r="B26" s="17" t="s">
        <v>1164</v>
      </c>
      <c r="C26" s="28" t="s">
        <v>1165</v>
      </c>
      <c r="D26" s="29" t="s">
        <v>617</v>
      </c>
      <c r="E26" s="17" t="s">
        <v>1166</v>
      </c>
      <c r="F26" s="17" t="s">
        <v>430</v>
      </c>
      <c r="G26" s="17" t="s">
        <v>1127</v>
      </c>
      <c r="H26" s="18" t="str">
        <f>VLOOKUP(B26,[1]Data!$T:$U,2,0)</f>
        <v>A+</v>
      </c>
      <c r="I26" s="19">
        <v>125</v>
      </c>
      <c r="J26" s="20" t="s">
        <v>1113</v>
      </c>
      <c r="K26" s="16" t="s">
        <v>2551</v>
      </c>
    </row>
    <row r="27" spans="1:11" ht="17.25" customHeight="1">
      <c r="A27" s="16">
        <v>17</v>
      </c>
      <c r="B27" s="17" t="s">
        <v>1167</v>
      </c>
      <c r="C27" s="28" t="s">
        <v>1122</v>
      </c>
      <c r="D27" s="29" t="s">
        <v>63</v>
      </c>
      <c r="E27" s="17" t="s">
        <v>205</v>
      </c>
      <c r="F27" s="17" t="s">
        <v>28</v>
      </c>
      <c r="G27" s="17" t="s">
        <v>1127</v>
      </c>
      <c r="H27" s="18" t="str">
        <f>VLOOKUP(B27,[1]Data!$T:$U,2,0)</f>
        <v>A+</v>
      </c>
      <c r="I27" s="19">
        <v>125</v>
      </c>
      <c r="J27" s="20" t="s">
        <v>1168</v>
      </c>
      <c r="K27" s="16" t="s">
        <v>2551</v>
      </c>
    </row>
    <row r="28" spans="1:11" ht="17.25" customHeight="1">
      <c r="A28" s="16">
        <v>18</v>
      </c>
      <c r="B28" s="17" t="s">
        <v>1169</v>
      </c>
      <c r="C28" s="28" t="s">
        <v>1170</v>
      </c>
      <c r="D28" s="29" t="s">
        <v>68</v>
      </c>
      <c r="E28" s="17" t="s">
        <v>1171</v>
      </c>
      <c r="F28" s="17" t="s">
        <v>108</v>
      </c>
      <c r="G28" s="17" t="s">
        <v>1127</v>
      </c>
      <c r="H28" s="18" t="str">
        <f>VLOOKUP(B28,[1]Data!$T:$U,2,0)</f>
        <v>A+</v>
      </c>
      <c r="I28" s="19">
        <v>123</v>
      </c>
      <c r="J28" s="20" t="s">
        <v>11</v>
      </c>
      <c r="K28" s="16" t="s">
        <v>2551</v>
      </c>
    </row>
    <row r="29" spans="1:11" ht="17.25" customHeight="1">
      <c r="A29" s="16">
        <v>19</v>
      </c>
      <c r="B29" s="17" t="s">
        <v>1172</v>
      </c>
      <c r="C29" s="28" t="s">
        <v>1173</v>
      </c>
      <c r="D29" s="29" t="s">
        <v>266</v>
      </c>
      <c r="E29" s="17" t="s">
        <v>1174</v>
      </c>
      <c r="F29" s="17" t="s">
        <v>45</v>
      </c>
      <c r="G29" s="17" t="s">
        <v>1127</v>
      </c>
      <c r="H29" s="18" t="str">
        <f>VLOOKUP(B29,[1]Data!$T:$U,2,0)</f>
        <v>A+</v>
      </c>
      <c r="I29" s="19">
        <v>125</v>
      </c>
      <c r="J29" s="20" t="s">
        <v>219</v>
      </c>
      <c r="K29" s="16" t="s">
        <v>2551</v>
      </c>
    </row>
    <row r="30" spans="1:11" ht="17.25" customHeight="1">
      <c r="A30" s="16">
        <v>20</v>
      </c>
      <c r="B30" s="17" t="s">
        <v>1175</v>
      </c>
      <c r="C30" s="28" t="s">
        <v>47</v>
      </c>
      <c r="D30" s="29" t="s">
        <v>1176</v>
      </c>
      <c r="E30" s="17" t="s">
        <v>429</v>
      </c>
      <c r="F30" s="17" t="s">
        <v>6</v>
      </c>
      <c r="G30" s="17" t="s">
        <v>1127</v>
      </c>
      <c r="H30" s="18" t="str">
        <f>VLOOKUP(B30,[1]Data!$T:$U,2,0)</f>
        <v>A+</v>
      </c>
      <c r="I30" s="19">
        <v>125</v>
      </c>
      <c r="J30" s="20" t="s">
        <v>1079</v>
      </c>
      <c r="K30" s="16" t="s">
        <v>2551</v>
      </c>
    </row>
    <row r="31" spans="1:11" ht="17.25" customHeight="1">
      <c r="A31" s="16">
        <v>21</v>
      </c>
      <c r="B31" s="17" t="s">
        <v>1177</v>
      </c>
      <c r="C31" s="28" t="s">
        <v>374</v>
      </c>
      <c r="D31" s="29" t="s">
        <v>275</v>
      </c>
      <c r="E31" s="17" t="s">
        <v>1178</v>
      </c>
      <c r="F31" s="17" t="s">
        <v>28</v>
      </c>
      <c r="G31" s="17" t="s">
        <v>1127</v>
      </c>
      <c r="H31" s="18" t="str">
        <f>VLOOKUP(B31,[1]Data!$T:$U,2,0)</f>
        <v>A+</v>
      </c>
      <c r="I31" s="19">
        <v>125</v>
      </c>
      <c r="J31" s="20" t="s">
        <v>228</v>
      </c>
      <c r="K31" s="16" t="s">
        <v>2551</v>
      </c>
    </row>
    <row r="32" spans="1:11" ht="17.25" customHeight="1">
      <c r="A32" s="16">
        <v>22</v>
      </c>
      <c r="B32" s="17" t="s">
        <v>1179</v>
      </c>
      <c r="C32" s="28" t="s">
        <v>1180</v>
      </c>
      <c r="D32" s="29" t="s">
        <v>634</v>
      </c>
      <c r="E32" s="17" t="s">
        <v>385</v>
      </c>
      <c r="F32" s="17" t="s">
        <v>108</v>
      </c>
      <c r="G32" s="17" t="s">
        <v>1127</v>
      </c>
      <c r="H32" s="18" t="str">
        <f>VLOOKUP(B32,[1]Data!$T:$U,2,0)</f>
        <v>A+</v>
      </c>
      <c r="I32" s="19">
        <v>121</v>
      </c>
      <c r="J32" s="20" t="s">
        <v>1079</v>
      </c>
      <c r="K32" s="16" t="s">
        <v>2551</v>
      </c>
    </row>
    <row r="33" spans="1:11" ht="17.25" customHeight="1">
      <c r="A33" s="16">
        <v>23</v>
      </c>
      <c r="B33" s="17" t="s">
        <v>1181</v>
      </c>
      <c r="C33" s="28" t="s">
        <v>120</v>
      </c>
      <c r="D33" s="29" t="s">
        <v>634</v>
      </c>
      <c r="E33" s="17" t="s">
        <v>828</v>
      </c>
      <c r="F33" s="17" t="s">
        <v>114</v>
      </c>
      <c r="G33" s="17" t="s">
        <v>1127</v>
      </c>
      <c r="H33" s="18" t="str">
        <f>VLOOKUP(B33,[1]Data!$T:$U,2,0)</f>
        <v>A+</v>
      </c>
      <c r="I33" s="19">
        <v>125</v>
      </c>
      <c r="J33" s="20" t="s">
        <v>16</v>
      </c>
      <c r="K33" s="16" t="s">
        <v>2551</v>
      </c>
    </row>
    <row r="34" spans="1:11" ht="17.25" customHeight="1">
      <c r="A34" s="16">
        <v>24</v>
      </c>
      <c r="B34" s="17" t="s">
        <v>1182</v>
      </c>
      <c r="C34" s="28" t="s">
        <v>1183</v>
      </c>
      <c r="D34" s="29" t="s">
        <v>76</v>
      </c>
      <c r="E34" s="17" t="s">
        <v>1184</v>
      </c>
      <c r="F34" s="17" t="s">
        <v>90</v>
      </c>
      <c r="G34" s="17" t="s">
        <v>1127</v>
      </c>
      <c r="H34" s="18" t="str">
        <f>VLOOKUP(B34,[1]Data!$T:$U,2,0)</f>
        <v>A+</v>
      </c>
      <c r="I34" s="19">
        <v>125</v>
      </c>
      <c r="J34" s="20" t="s">
        <v>56</v>
      </c>
      <c r="K34" s="16" t="s">
        <v>2551</v>
      </c>
    </row>
    <row r="35" spans="1:11" ht="17.25" customHeight="1">
      <c r="A35" s="16">
        <v>25</v>
      </c>
      <c r="B35" s="17" t="s">
        <v>1185</v>
      </c>
      <c r="C35" s="28" t="s">
        <v>494</v>
      </c>
      <c r="D35" s="29" t="s">
        <v>1186</v>
      </c>
      <c r="E35" s="17" t="s">
        <v>648</v>
      </c>
      <c r="F35" s="17" t="s">
        <v>28</v>
      </c>
      <c r="G35" s="17" t="s">
        <v>1127</v>
      </c>
      <c r="H35" s="18" t="str">
        <f>VLOOKUP(B35,[1]Data!$T:$U,2,0)</f>
        <v>A+</v>
      </c>
      <c r="I35" s="19">
        <v>125</v>
      </c>
      <c r="J35" s="20" t="s">
        <v>27</v>
      </c>
      <c r="K35" s="16" t="s">
        <v>2551</v>
      </c>
    </row>
    <row r="36" spans="1:11" ht="17.25" customHeight="1">
      <c r="A36" s="16">
        <v>26</v>
      </c>
      <c r="B36" s="17" t="s">
        <v>1187</v>
      </c>
      <c r="C36" s="28" t="s">
        <v>1188</v>
      </c>
      <c r="D36" s="29" t="s">
        <v>87</v>
      </c>
      <c r="E36" s="17" t="s">
        <v>1189</v>
      </c>
      <c r="F36" s="17" t="s">
        <v>39</v>
      </c>
      <c r="G36" s="17" t="s">
        <v>1127</v>
      </c>
      <c r="H36" s="18" t="str">
        <f>VLOOKUP(B36,[1]Data!$T:$U,2,0)</f>
        <v>A+</v>
      </c>
      <c r="I36" s="19">
        <v>125</v>
      </c>
      <c r="J36" s="20" t="s">
        <v>78</v>
      </c>
      <c r="K36" s="16" t="s">
        <v>2551</v>
      </c>
    </row>
    <row r="37" spans="1:11" ht="17.25" customHeight="1">
      <c r="A37" s="16">
        <v>27</v>
      </c>
      <c r="B37" s="17" t="s">
        <v>1190</v>
      </c>
      <c r="C37" s="28" t="s">
        <v>1191</v>
      </c>
      <c r="D37" s="29" t="s">
        <v>87</v>
      </c>
      <c r="E37" s="17" t="s">
        <v>1192</v>
      </c>
      <c r="F37" s="17" t="s">
        <v>240</v>
      </c>
      <c r="G37" s="17" t="s">
        <v>1127</v>
      </c>
      <c r="H37" s="18" t="str">
        <f>VLOOKUP(B37,[1]Data!$T:$U,2,0)</f>
        <v>A+</v>
      </c>
      <c r="I37" s="19">
        <v>125</v>
      </c>
      <c r="J37" s="20" t="s">
        <v>65</v>
      </c>
      <c r="K37" s="16" t="s">
        <v>2551</v>
      </c>
    </row>
    <row r="38" spans="1:11" ht="17.25" customHeight="1">
      <c r="A38" s="16">
        <v>28</v>
      </c>
      <c r="B38" s="17" t="s">
        <v>1193</v>
      </c>
      <c r="C38" s="28" t="s">
        <v>1194</v>
      </c>
      <c r="D38" s="29" t="s">
        <v>87</v>
      </c>
      <c r="E38" s="17" t="s">
        <v>366</v>
      </c>
      <c r="F38" s="17" t="s">
        <v>6</v>
      </c>
      <c r="G38" s="17" t="s">
        <v>1127</v>
      </c>
      <c r="H38" s="18" t="str">
        <f>VLOOKUP(B38,[1]Data!$T:$U,2,0)</f>
        <v>A+</v>
      </c>
      <c r="I38" s="19">
        <v>125</v>
      </c>
      <c r="J38" s="20" t="s">
        <v>163</v>
      </c>
      <c r="K38" s="16" t="s">
        <v>2551</v>
      </c>
    </row>
    <row r="39" spans="1:11" ht="17.25" customHeight="1">
      <c r="A39" s="16">
        <v>29</v>
      </c>
      <c r="B39" s="17" t="s">
        <v>1195</v>
      </c>
      <c r="C39" s="28" t="s">
        <v>1196</v>
      </c>
      <c r="D39" s="29" t="s">
        <v>87</v>
      </c>
      <c r="E39" s="17" t="s">
        <v>1197</v>
      </c>
      <c r="F39" s="17" t="s">
        <v>108</v>
      </c>
      <c r="G39" s="17" t="s">
        <v>1127</v>
      </c>
      <c r="H39" s="18" t="str">
        <f>VLOOKUP(B39,[1]Data!$T:$U,2,0)</f>
        <v>A+</v>
      </c>
      <c r="I39" s="19">
        <v>125</v>
      </c>
      <c r="J39" s="20" t="s">
        <v>219</v>
      </c>
      <c r="K39" s="16" t="s">
        <v>2551</v>
      </c>
    </row>
    <row r="40" spans="1:11" ht="17.25" customHeight="1">
      <c r="A40" s="16">
        <v>30</v>
      </c>
      <c r="B40" s="36" t="s">
        <v>1198</v>
      </c>
      <c r="C40" s="37" t="s">
        <v>1049</v>
      </c>
      <c r="D40" s="38" t="s">
        <v>299</v>
      </c>
      <c r="E40" s="36" t="s">
        <v>337</v>
      </c>
      <c r="F40" s="36" t="s">
        <v>12</v>
      </c>
      <c r="G40" s="36" t="s">
        <v>1127</v>
      </c>
      <c r="H40" s="39"/>
      <c r="I40" s="40">
        <v>59</v>
      </c>
      <c r="J40" s="41" t="s">
        <v>1199</v>
      </c>
      <c r="K40" s="42" t="s">
        <v>2552</v>
      </c>
    </row>
    <row r="41" spans="1:11" ht="17.25" customHeight="1">
      <c r="A41" s="16">
        <v>31</v>
      </c>
      <c r="B41" s="17" t="s">
        <v>1200</v>
      </c>
      <c r="C41" s="28" t="s">
        <v>1201</v>
      </c>
      <c r="D41" s="29" t="s">
        <v>97</v>
      </c>
      <c r="E41" s="17" t="s">
        <v>1202</v>
      </c>
      <c r="F41" s="17" t="s">
        <v>12</v>
      </c>
      <c r="G41" s="17" t="s">
        <v>1127</v>
      </c>
      <c r="H41" s="18" t="str">
        <f>VLOOKUP(B41,[1]Data!$T:$U,2,0)</f>
        <v>A+</v>
      </c>
      <c r="I41" s="19">
        <v>125</v>
      </c>
      <c r="J41" s="20" t="s">
        <v>636</v>
      </c>
      <c r="K41" s="16" t="s">
        <v>2551</v>
      </c>
    </row>
    <row r="42" spans="1:11" ht="17.25" customHeight="1">
      <c r="A42" s="16">
        <v>32</v>
      </c>
      <c r="B42" s="17" t="s">
        <v>1203</v>
      </c>
      <c r="C42" s="28" t="s">
        <v>1204</v>
      </c>
      <c r="D42" s="29" t="s">
        <v>311</v>
      </c>
      <c r="E42" s="17" t="s">
        <v>1023</v>
      </c>
      <c r="F42" s="17" t="s">
        <v>6</v>
      </c>
      <c r="G42" s="17" t="s">
        <v>1127</v>
      </c>
      <c r="H42" s="18" t="str">
        <f>VLOOKUP(B42,[1]Data!$T:$U,2,0)</f>
        <v>A+</v>
      </c>
      <c r="I42" s="19">
        <v>125</v>
      </c>
      <c r="J42" s="20" t="s">
        <v>1205</v>
      </c>
      <c r="K42" s="16" t="s">
        <v>2551</v>
      </c>
    </row>
    <row r="43" spans="1:11" ht="17.25" customHeight="1">
      <c r="A43" s="16">
        <v>33</v>
      </c>
      <c r="B43" s="17" t="s">
        <v>1206</v>
      </c>
      <c r="C43" s="28" t="s">
        <v>1207</v>
      </c>
      <c r="D43" s="29" t="s">
        <v>111</v>
      </c>
      <c r="E43" s="17" t="s">
        <v>1208</v>
      </c>
      <c r="F43" s="17" t="s">
        <v>51</v>
      </c>
      <c r="G43" s="17" t="s">
        <v>1127</v>
      </c>
      <c r="H43" s="18" t="str">
        <f>VLOOKUP(B43,[1]Data!$T:$U,2,0)</f>
        <v>A+</v>
      </c>
      <c r="I43" s="19">
        <v>125</v>
      </c>
      <c r="J43" s="20" t="s">
        <v>263</v>
      </c>
      <c r="K43" s="16" t="s">
        <v>2551</v>
      </c>
    </row>
    <row r="44" spans="1:11" ht="17.25" customHeight="1">
      <c r="A44" s="16">
        <v>34</v>
      </c>
      <c r="B44" s="17" t="s">
        <v>1209</v>
      </c>
      <c r="C44" s="28" t="s">
        <v>1210</v>
      </c>
      <c r="D44" s="29" t="s">
        <v>1211</v>
      </c>
      <c r="E44" s="17" t="s">
        <v>1212</v>
      </c>
      <c r="F44" s="17" t="s">
        <v>45</v>
      </c>
      <c r="G44" s="17" t="s">
        <v>1127</v>
      </c>
      <c r="H44" s="18" t="str">
        <f>VLOOKUP(B44,[1]Data!$T:$U,2,0)</f>
        <v>A</v>
      </c>
      <c r="I44" s="19">
        <v>107</v>
      </c>
      <c r="J44" s="20" t="s">
        <v>829</v>
      </c>
      <c r="K44" s="16" t="s">
        <v>2551</v>
      </c>
    </row>
    <row r="45" spans="1:11" ht="17.25" customHeight="1">
      <c r="A45" s="16">
        <v>35</v>
      </c>
      <c r="B45" s="17" t="s">
        <v>1213</v>
      </c>
      <c r="C45" s="28" t="s">
        <v>364</v>
      </c>
      <c r="D45" s="29" t="s">
        <v>117</v>
      </c>
      <c r="E45" s="17" t="s">
        <v>1214</v>
      </c>
      <c r="F45" s="17" t="s">
        <v>12</v>
      </c>
      <c r="G45" s="17" t="s">
        <v>1127</v>
      </c>
      <c r="H45" s="18" t="str">
        <f>VLOOKUP(B45,[1]Data!$T:$U,2,0)</f>
        <v>A+</v>
      </c>
      <c r="I45" s="19">
        <v>125</v>
      </c>
      <c r="J45" s="20" t="s">
        <v>187</v>
      </c>
      <c r="K45" s="16" t="s">
        <v>2551</v>
      </c>
    </row>
    <row r="46" spans="1:11" ht="17.25" customHeight="1">
      <c r="A46" s="16">
        <v>36</v>
      </c>
      <c r="B46" s="17" t="s">
        <v>1215</v>
      </c>
      <c r="C46" s="28" t="s">
        <v>1216</v>
      </c>
      <c r="D46" s="29" t="s">
        <v>121</v>
      </c>
      <c r="E46" s="17" t="s">
        <v>1217</v>
      </c>
      <c r="F46" s="17" t="s">
        <v>45</v>
      </c>
      <c r="G46" s="17" t="s">
        <v>1127</v>
      </c>
      <c r="H46" s="18" t="str">
        <f>VLOOKUP(B46,[1]Data!$T:$U,2,0)</f>
        <v>A+</v>
      </c>
      <c r="I46" s="19">
        <v>125</v>
      </c>
      <c r="J46" s="20" t="s">
        <v>167</v>
      </c>
      <c r="K46" s="16" t="s">
        <v>2551</v>
      </c>
    </row>
    <row r="47" spans="1:11" ht="17.25" customHeight="1">
      <c r="A47" s="16">
        <v>37</v>
      </c>
      <c r="B47" s="17" t="s">
        <v>1218</v>
      </c>
      <c r="C47" s="28" t="s">
        <v>1219</v>
      </c>
      <c r="D47" s="29" t="s">
        <v>121</v>
      </c>
      <c r="E47" s="17" t="s">
        <v>714</v>
      </c>
      <c r="F47" s="17" t="s">
        <v>6</v>
      </c>
      <c r="G47" s="17" t="s">
        <v>1127</v>
      </c>
      <c r="H47" s="18" t="str">
        <f>VLOOKUP(B47,[1]Data!$T:$U,2,0)</f>
        <v>A+</v>
      </c>
      <c r="I47" s="19">
        <v>125</v>
      </c>
      <c r="J47" s="20" t="s">
        <v>1220</v>
      </c>
      <c r="K47" s="16" t="s">
        <v>2551</v>
      </c>
    </row>
    <row r="48" spans="1:11" ht="17.25" customHeight="1">
      <c r="A48" s="16">
        <v>38</v>
      </c>
      <c r="B48" s="17" t="s">
        <v>1221</v>
      </c>
      <c r="C48" s="28" t="s">
        <v>523</v>
      </c>
      <c r="D48" s="29" t="s">
        <v>1222</v>
      </c>
      <c r="E48" s="17" t="s">
        <v>1223</v>
      </c>
      <c r="F48" s="17" t="s">
        <v>94</v>
      </c>
      <c r="G48" s="17" t="s">
        <v>1127</v>
      </c>
      <c r="H48" s="18" t="str">
        <f>VLOOKUP(B48,[1]Data!$T:$U,2,0)</f>
        <v>A+</v>
      </c>
      <c r="I48" s="19">
        <v>125</v>
      </c>
      <c r="J48" s="20" t="s">
        <v>215</v>
      </c>
      <c r="K48" s="16" t="s">
        <v>2551</v>
      </c>
    </row>
    <row r="49" spans="1:11" ht="17.25" customHeight="1">
      <c r="A49" s="16">
        <v>39</v>
      </c>
      <c r="B49" s="17" t="s">
        <v>1224</v>
      </c>
      <c r="C49" s="28" t="s">
        <v>1157</v>
      </c>
      <c r="D49" s="29" t="s">
        <v>341</v>
      </c>
      <c r="E49" s="17" t="s">
        <v>769</v>
      </c>
      <c r="F49" s="17" t="s">
        <v>28</v>
      </c>
      <c r="G49" s="17" t="s">
        <v>1127</v>
      </c>
      <c r="H49" s="18" t="str">
        <f>VLOOKUP(B49,[1]Data!$T:$U,2,0)</f>
        <v>A+</v>
      </c>
      <c r="I49" s="19">
        <v>125</v>
      </c>
      <c r="J49" s="20" t="s">
        <v>868</v>
      </c>
      <c r="K49" s="16" t="s">
        <v>2551</v>
      </c>
    </row>
    <row r="50" spans="1:11" ht="17.25" customHeight="1">
      <c r="A50" s="16">
        <v>40</v>
      </c>
      <c r="B50" s="17" t="s">
        <v>1225</v>
      </c>
      <c r="C50" s="28" t="s">
        <v>1226</v>
      </c>
      <c r="D50" s="29" t="s">
        <v>126</v>
      </c>
      <c r="E50" s="17" t="s">
        <v>267</v>
      </c>
      <c r="F50" s="17" t="s">
        <v>6</v>
      </c>
      <c r="G50" s="17" t="s">
        <v>1127</v>
      </c>
      <c r="H50" s="18" t="str">
        <f>VLOOKUP(B50,[1]Data!$T:$U,2,0)</f>
        <v>A+</v>
      </c>
      <c r="I50" s="19">
        <v>125</v>
      </c>
      <c r="J50" s="20" t="s">
        <v>102</v>
      </c>
      <c r="K50" s="16" t="s">
        <v>2551</v>
      </c>
    </row>
    <row r="51" spans="1:11" ht="17.25" customHeight="1">
      <c r="A51" s="16">
        <v>41</v>
      </c>
      <c r="B51" s="17" t="s">
        <v>1227</v>
      </c>
      <c r="C51" s="28" t="s">
        <v>1228</v>
      </c>
      <c r="D51" s="29" t="s">
        <v>953</v>
      </c>
      <c r="E51" s="17" t="s">
        <v>1023</v>
      </c>
      <c r="F51" s="17" t="s">
        <v>6</v>
      </c>
      <c r="G51" s="17" t="s">
        <v>1127</v>
      </c>
      <c r="H51" s="18" t="str">
        <f>VLOOKUP(B51,[1]Data!$T:$U,2,0)</f>
        <v>A+</v>
      </c>
      <c r="I51" s="19">
        <v>123</v>
      </c>
      <c r="J51" s="20" t="s">
        <v>773</v>
      </c>
      <c r="K51" s="16" t="s">
        <v>2551</v>
      </c>
    </row>
    <row r="52" spans="1:11" ht="17.25" customHeight="1">
      <c r="A52" s="16">
        <v>42</v>
      </c>
      <c r="B52" s="17" t="s">
        <v>1229</v>
      </c>
      <c r="C52" s="28" t="s">
        <v>1230</v>
      </c>
      <c r="D52" s="29" t="s">
        <v>1231</v>
      </c>
      <c r="E52" s="17" t="s">
        <v>1161</v>
      </c>
      <c r="F52" s="17" t="s">
        <v>39</v>
      </c>
      <c r="G52" s="17" t="s">
        <v>1127</v>
      </c>
      <c r="H52" s="18" t="str">
        <f>VLOOKUP(B52,[1]Data!$T:$U,2,0)</f>
        <v>A+</v>
      </c>
      <c r="I52" s="19">
        <v>125</v>
      </c>
      <c r="J52" s="20" t="s">
        <v>399</v>
      </c>
      <c r="K52" s="16" t="s">
        <v>2551</v>
      </c>
    </row>
    <row r="53" spans="1:11" ht="17.25" customHeight="1">
      <c r="A53" s="16">
        <v>43</v>
      </c>
      <c r="B53" s="17" t="s">
        <v>1232</v>
      </c>
      <c r="C53" s="28" t="s">
        <v>1233</v>
      </c>
      <c r="D53" s="29" t="s">
        <v>354</v>
      </c>
      <c r="E53" s="17" t="s">
        <v>347</v>
      </c>
      <c r="F53" s="17" t="s">
        <v>207</v>
      </c>
      <c r="G53" s="17" t="s">
        <v>1127</v>
      </c>
      <c r="H53" s="18" t="str">
        <f>VLOOKUP(B53,[1]Data!$T:$U,2,0)</f>
        <v>A+</v>
      </c>
      <c r="I53" s="19">
        <v>125</v>
      </c>
      <c r="J53" s="20" t="s">
        <v>773</v>
      </c>
      <c r="K53" s="16" t="s">
        <v>2551</v>
      </c>
    </row>
    <row r="54" spans="1:11" ht="17.25" customHeight="1">
      <c r="A54" s="16">
        <v>44</v>
      </c>
      <c r="B54" s="17" t="s">
        <v>1234</v>
      </c>
      <c r="C54" s="28" t="s">
        <v>1006</v>
      </c>
      <c r="D54" s="29" t="s">
        <v>1235</v>
      </c>
      <c r="E54" s="17" t="s">
        <v>1236</v>
      </c>
      <c r="F54" s="17" t="s">
        <v>28</v>
      </c>
      <c r="G54" s="17" t="s">
        <v>1127</v>
      </c>
      <c r="H54" s="18" t="str">
        <f>VLOOKUP(B54,[1]Data!$T:$U,2,0)</f>
        <v>A+</v>
      </c>
      <c r="I54" s="19">
        <v>106</v>
      </c>
      <c r="J54" s="20" t="s">
        <v>783</v>
      </c>
      <c r="K54" s="16" t="s">
        <v>2551</v>
      </c>
    </row>
    <row r="55" spans="1:11" ht="17.25" customHeight="1">
      <c r="A55" s="16">
        <v>45</v>
      </c>
      <c r="B55" s="17" t="s">
        <v>1237</v>
      </c>
      <c r="C55" s="28" t="s">
        <v>1238</v>
      </c>
      <c r="D55" s="29" t="s">
        <v>1096</v>
      </c>
      <c r="E55" s="17" t="s">
        <v>82</v>
      </c>
      <c r="F55" s="17" t="s">
        <v>6</v>
      </c>
      <c r="G55" s="17" t="s">
        <v>1127</v>
      </c>
      <c r="H55" s="18" t="str">
        <f>VLOOKUP(B55,[1]Data!$T:$U,2,0)</f>
        <v>A+</v>
      </c>
      <c r="I55" s="19">
        <v>125</v>
      </c>
      <c r="J55" s="20" t="s">
        <v>277</v>
      </c>
      <c r="K55" s="16" t="s">
        <v>2551</v>
      </c>
    </row>
    <row r="56" spans="1:11" ht="17.25" customHeight="1">
      <c r="A56" s="16">
        <v>46</v>
      </c>
      <c r="B56" s="17" t="s">
        <v>1239</v>
      </c>
      <c r="C56" s="28" t="s">
        <v>1240</v>
      </c>
      <c r="D56" s="29" t="s">
        <v>143</v>
      </c>
      <c r="E56" s="17" t="s">
        <v>1241</v>
      </c>
      <c r="F56" s="17" t="s">
        <v>108</v>
      </c>
      <c r="G56" s="17" t="s">
        <v>1127</v>
      </c>
      <c r="H56" s="18" t="str">
        <f>VLOOKUP(B56,[1]Data!$T:$U,2,0)</f>
        <v>A+</v>
      </c>
      <c r="I56" s="19">
        <v>122</v>
      </c>
      <c r="J56" s="20" t="s">
        <v>924</v>
      </c>
      <c r="K56" s="16" t="s">
        <v>2551</v>
      </c>
    </row>
    <row r="57" spans="1:11" ht="17.25" customHeight="1">
      <c r="A57" s="16">
        <v>47</v>
      </c>
      <c r="B57" s="17" t="s">
        <v>1242</v>
      </c>
      <c r="C57" s="28" t="s">
        <v>1243</v>
      </c>
      <c r="D57" s="29" t="s">
        <v>143</v>
      </c>
      <c r="E57" s="17" t="s">
        <v>1072</v>
      </c>
      <c r="F57" s="17" t="s">
        <v>445</v>
      </c>
      <c r="G57" s="17" t="s">
        <v>1127</v>
      </c>
      <c r="H57" s="18" t="str">
        <f>VLOOKUP(B57,[1]Data!$T:$U,2,0)</f>
        <v>A+</v>
      </c>
      <c r="I57" s="19">
        <v>125</v>
      </c>
      <c r="J57" s="20" t="s">
        <v>632</v>
      </c>
      <c r="K57" s="16" t="s">
        <v>2551</v>
      </c>
    </row>
    <row r="58" spans="1:11" ht="17.25" customHeight="1">
      <c r="A58" s="16">
        <v>48</v>
      </c>
      <c r="B58" s="17" t="s">
        <v>1244</v>
      </c>
      <c r="C58" s="28" t="s">
        <v>1245</v>
      </c>
      <c r="D58" s="29" t="s">
        <v>143</v>
      </c>
      <c r="E58" s="17" t="s">
        <v>1246</v>
      </c>
      <c r="F58" s="17" t="s">
        <v>658</v>
      </c>
      <c r="G58" s="17" t="s">
        <v>1127</v>
      </c>
      <c r="H58" s="18" t="str">
        <f>VLOOKUP(B58,[1]Data!$T:$U,2,0)</f>
        <v>A+</v>
      </c>
      <c r="I58" s="19">
        <v>125</v>
      </c>
      <c r="J58" s="20" t="s">
        <v>38</v>
      </c>
      <c r="K58" s="16" t="s">
        <v>2551</v>
      </c>
    </row>
    <row r="59" spans="1:11" ht="17.25" customHeight="1">
      <c r="A59" s="16">
        <v>49</v>
      </c>
      <c r="B59" s="17" t="s">
        <v>1247</v>
      </c>
      <c r="C59" s="28" t="s">
        <v>680</v>
      </c>
      <c r="D59" s="29" t="s">
        <v>537</v>
      </c>
      <c r="E59" s="17" t="s">
        <v>139</v>
      </c>
      <c r="F59" s="17" t="s">
        <v>45</v>
      </c>
      <c r="G59" s="17" t="s">
        <v>1127</v>
      </c>
      <c r="H59" s="18" t="str">
        <f>VLOOKUP(B59,[1]Data!$T:$U,2,0)</f>
        <v>A+</v>
      </c>
      <c r="I59" s="19">
        <v>122</v>
      </c>
      <c r="J59" s="20" t="s">
        <v>822</v>
      </c>
      <c r="K59" s="16" t="s">
        <v>2551</v>
      </c>
    </row>
    <row r="60" spans="1:11" ht="17.25" customHeight="1">
      <c r="A60" s="16">
        <v>50</v>
      </c>
      <c r="B60" s="17" t="s">
        <v>1248</v>
      </c>
      <c r="C60" s="28" t="s">
        <v>169</v>
      </c>
      <c r="D60" s="29" t="s">
        <v>1249</v>
      </c>
      <c r="E60" s="17" t="s">
        <v>1250</v>
      </c>
      <c r="F60" s="17" t="s">
        <v>12</v>
      </c>
      <c r="G60" s="17" t="s">
        <v>1127</v>
      </c>
      <c r="H60" s="18" t="str">
        <f>VLOOKUP(B60,[1]Data!$T:$U,2,0)</f>
        <v>A+</v>
      </c>
      <c r="I60" s="19">
        <v>125</v>
      </c>
      <c r="J60" s="20" t="s">
        <v>1251</v>
      </c>
      <c r="K60" s="16" t="s">
        <v>2551</v>
      </c>
    </row>
    <row r="61" spans="1:11" ht="17.25" customHeight="1">
      <c r="A61" s="16">
        <v>51</v>
      </c>
      <c r="B61" s="17" t="s">
        <v>1252</v>
      </c>
      <c r="C61" s="28" t="s">
        <v>1253</v>
      </c>
      <c r="D61" s="29" t="s">
        <v>1254</v>
      </c>
      <c r="E61" s="17" t="s">
        <v>1255</v>
      </c>
      <c r="F61" s="17" t="s">
        <v>45</v>
      </c>
      <c r="G61" s="17" t="s">
        <v>1127</v>
      </c>
      <c r="H61" s="18" t="str">
        <f>VLOOKUP(B61,[1]Data!$T:$U,2,0)</f>
        <v>A+</v>
      </c>
      <c r="I61" s="19">
        <v>125</v>
      </c>
      <c r="J61" s="20" t="s">
        <v>148</v>
      </c>
      <c r="K61" s="16" t="s">
        <v>2551</v>
      </c>
    </row>
    <row r="62" spans="1:11" ht="17.25" customHeight="1">
      <c r="A62" s="16">
        <v>52</v>
      </c>
      <c r="B62" s="17" t="s">
        <v>1256</v>
      </c>
      <c r="C62" s="28" t="s">
        <v>1257</v>
      </c>
      <c r="D62" s="29" t="s">
        <v>1258</v>
      </c>
      <c r="E62" s="17" t="s">
        <v>1259</v>
      </c>
      <c r="F62" s="17" t="s">
        <v>12</v>
      </c>
      <c r="G62" s="17" t="s">
        <v>1127</v>
      </c>
      <c r="H62" s="18" t="str">
        <f>VLOOKUP(B62,[1]Data!$T:$U,2,0)</f>
        <v>A+</v>
      </c>
      <c r="I62" s="19">
        <v>125</v>
      </c>
      <c r="J62" s="20" t="s">
        <v>1038</v>
      </c>
      <c r="K62" s="16" t="s">
        <v>2551</v>
      </c>
    </row>
    <row r="63" spans="1:11" ht="17.25" customHeight="1">
      <c r="A63" s="16">
        <v>53</v>
      </c>
      <c r="B63" s="17" t="s">
        <v>1260</v>
      </c>
      <c r="C63" s="28" t="s">
        <v>1261</v>
      </c>
      <c r="D63" s="29" t="s">
        <v>699</v>
      </c>
      <c r="E63" s="17" t="s">
        <v>1262</v>
      </c>
      <c r="F63" s="17" t="s">
        <v>45</v>
      </c>
      <c r="G63" s="17" t="s">
        <v>1127</v>
      </c>
      <c r="H63" s="18" t="str">
        <f>VLOOKUP(B63,[1]Data!$T:$U,2,0)</f>
        <v>A</v>
      </c>
      <c r="I63" s="19">
        <v>96</v>
      </c>
      <c r="J63" s="20" t="s">
        <v>1263</v>
      </c>
      <c r="K63" s="16" t="s">
        <v>2551</v>
      </c>
    </row>
    <row r="64" spans="1:11" ht="17.25" customHeight="1">
      <c r="A64" s="16">
        <v>54</v>
      </c>
      <c r="B64" s="17" t="s">
        <v>1264</v>
      </c>
      <c r="C64" s="28" t="s">
        <v>680</v>
      </c>
      <c r="D64" s="29" t="s">
        <v>397</v>
      </c>
      <c r="E64" s="17" t="s">
        <v>1265</v>
      </c>
      <c r="F64" s="17" t="s">
        <v>22</v>
      </c>
      <c r="G64" s="17" t="s">
        <v>1127</v>
      </c>
      <c r="H64" s="18" t="str">
        <f>VLOOKUP(B64,[1]Data!$T:$U,2,0)</f>
        <v>A+</v>
      </c>
      <c r="I64" s="19">
        <v>125</v>
      </c>
      <c r="J64" s="20" t="s">
        <v>770</v>
      </c>
      <c r="K64" s="16" t="s">
        <v>2551</v>
      </c>
    </row>
    <row r="65" spans="1:11" ht="17.25" customHeight="1">
      <c r="A65" s="16">
        <v>55</v>
      </c>
      <c r="B65" s="17" t="s">
        <v>1266</v>
      </c>
      <c r="C65" s="28" t="s">
        <v>873</v>
      </c>
      <c r="D65" s="29" t="s">
        <v>1267</v>
      </c>
      <c r="E65" s="17" t="s">
        <v>1174</v>
      </c>
      <c r="F65" s="17" t="s">
        <v>12</v>
      </c>
      <c r="G65" s="17" t="s">
        <v>1127</v>
      </c>
      <c r="H65" s="18" t="str">
        <f>VLOOKUP(B65,[1]Data!$T:$U,2,0)</f>
        <v>A+</v>
      </c>
      <c r="I65" s="19">
        <v>119</v>
      </c>
      <c r="J65" s="20" t="s">
        <v>584</v>
      </c>
      <c r="K65" s="16" t="s">
        <v>2551</v>
      </c>
    </row>
    <row r="66" spans="1:11" ht="17.25" customHeight="1">
      <c r="A66" s="16">
        <v>56</v>
      </c>
      <c r="B66" s="17" t="s">
        <v>1268</v>
      </c>
      <c r="C66" s="28" t="s">
        <v>131</v>
      </c>
      <c r="D66" s="29" t="s">
        <v>1269</v>
      </c>
      <c r="E66" s="17" t="s">
        <v>1270</v>
      </c>
      <c r="F66" s="17" t="s">
        <v>207</v>
      </c>
      <c r="G66" s="17" t="s">
        <v>1127</v>
      </c>
      <c r="H66" s="18" t="str">
        <f>VLOOKUP(B66,[1]Data!$T:$U,2,0)</f>
        <v>A+</v>
      </c>
      <c r="I66" s="19">
        <v>125</v>
      </c>
      <c r="J66" s="20" t="s">
        <v>134</v>
      </c>
      <c r="K66" s="16" t="s">
        <v>2551</v>
      </c>
    </row>
    <row r="67" spans="1:11" ht="17.25" customHeight="1">
      <c r="A67" s="16">
        <v>57</v>
      </c>
      <c r="B67" s="17" t="s">
        <v>1271</v>
      </c>
      <c r="C67" s="28" t="s">
        <v>523</v>
      </c>
      <c r="D67" s="29" t="s">
        <v>559</v>
      </c>
      <c r="E67" s="17" t="s">
        <v>315</v>
      </c>
      <c r="F67" s="17" t="s">
        <v>39</v>
      </c>
      <c r="G67" s="17" t="s">
        <v>1127</v>
      </c>
      <c r="H67" s="18" t="str">
        <f>VLOOKUP(B67,[1]Data!$T:$U,2,0)</f>
        <v>A+</v>
      </c>
      <c r="I67" s="19">
        <v>125</v>
      </c>
      <c r="J67" s="20" t="s">
        <v>362</v>
      </c>
      <c r="K67" s="16" t="s">
        <v>2551</v>
      </c>
    </row>
    <row r="68" spans="1:11" ht="17.25" customHeight="1">
      <c r="A68" s="16">
        <v>58</v>
      </c>
      <c r="B68" s="17" t="s">
        <v>1272</v>
      </c>
      <c r="C68" s="28" t="s">
        <v>1273</v>
      </c>
      <c r="D68" s="29" t="s">
        <v>707</v>
      </c>
      <c r="E68" s="17" t="s">
        <v>1274</v>
      </c>
      <c r="F68" s="17" t="s">
        <v>12</v>
      </c>
      <c r="G68" s="17" t="s">
        <v>1127</v>
      </c>
      <c r="H68" s="18" t="str">
        <f>VLOOKUP(B68,[1]Data!$T:$U,2,0)</f>
        <v>A+</v>
      </c>
      <c r="I68" s="19">
        <v>125</v>
      </c>
      <c r="J68" s="20" t="s">
        <v>128</v>
      </c>
      <c r="K68" s="16" t="s">
        <v>2551</v>
      </c>
    </row>
    <row r="69" spans="1:11" ht="17.25" customHeight="1">
      <c r="A69" s="16">
        <v>59</v>
      </c>
      <c r="B69" s="17" t="s">
        <v>1275</v>
      </c>
      <c r="C69" s="28" t="s">
        <v>1276</v>
      </c>
      <c r="D69" s="29" t="s">
        <v>986</v>
      </c>
      <c r="E69" s="17" t="s">
        <v>118</v>
      </c>
      <c r="F69" s="17" t="s">
        <v>324</v>
      </c>
      <c r="G69" s="17" t="s">
        <v>1127</v>
      </c>
      <c r="H69" s="18" t="str">
        <f>VLOOKUP(B69,[1]Data!$T:$U,2,0)</f>
        <v>A+</v>
      </c>
      <c r="I69" s="19">
        <v>125</v>
      </c>
      <c r="J69" s="20" t="s">
        <v>409</v>
      </c>
      <c r="K69" s="16" t="s">
        <v>2551</v>
      </c>
    </row>
    <row r="70" spans="1:11" ht="17.25" customHeight="1">
      <c r="A70" s="16">
        <v>60</v>
      </c>
      <c r="B70" s="17" t="s">
        <v>1277</v>
      </c>
      <c r="C70" s="28" t="s">
        <v>1278</v>
      </c>
      <c r="D70" s="29" t="s">
        <v>1279</v>
      </c>
      <c r="E70" s="17" t="s">
        <v>587</v>
      </c>
      <c r="F70" s="17" t="s">
        <v>6</v>
      </c>
      <c r="G70" s="17" t="s">
        <v>1127</v>
      </c>
      <c r="H70" s="18" t="str">
        <f>VLOOKUP(B70,[1]Data!$T:$U,2,0)</f>
        <v>A+</v>
      </c>
      <c r="I70" s="19">
        <v>125</v>
      </c>
      <c r="J70" s="20" t="s">
        <v>880</v>
      </c>
      <c r="K70" s="16" t="s">
        <v>2551</v>
      </c>
    </row>
    <row r="71" spans="1:11" ht="17.25" customHeight="1">
      <c r="A71" s="16">
        <v>61</v>
      </c>
      <c r="B71" s="17" t="s">
        <v>1280</v>
      </c>
      <c r="C71" s="28" t="s">
        <v>374</v>
      </c>
      <c r="D71" s="29" t="s">
        <v>176</v>
      </c>
      <c r="E71" s="17" t="s">
        <v>355</v>
      </c>
      <c r="F71" s="17" t="s">
        <v>51</v>
      </c>
      <c r="G71" s="17" t="s">
        <v>1127</v>
      </c>
      <c r="H71" s="18" t="str">
        <f>VLOOKUP(B71,[1]Data!$T:$U,2,0)</f>
        <v>A+</v>
      </c>
      <c r="I71" s="19">
        <v>125</v>
      </c>
      <c r="J71" s="20" t="s">
        <v>770</v>
      </c>
      <c r="K71" s="16" t="s">
        <v>2551</v>
      </c>
    </row>
    <row r="72" spans="1:11" ht="17.25" customHeight="1">
      <c r="A72" s="16">
        <v>62</v>
      </c>
      <c r="B72" s="17" t="s">
        <v>1281</v>
      </c>
      <c r="C72" s="28" t="s">
        <v>1282</v>
      </c>
      <c r="D72" s="29" t="s">
        <v>9</v>
      </c>
      <c r="E72" s="17" t="s">
        <v>337</v>
      </c>
      <c r="F72" s="17" t="s">
        <v>12</v>
      </c>
      <c r="G72" s="17" t="s">
        <v>1283</v>
      </c>
      <c r="H72" s="18" t="str">
        <f>VLOOKUP(B72,[1]Data!$T:$U,2,0)</f>
        <v>A+</v>
      </c>
      <c r="I72" s="19">
        <v>125</v>
      </c>
      <c r="J72" s="20" t="s">
        <v>748</v>
      </c>
      <c r="K72" s="16" t="s">
        <v>2551</v>
      </c>
    </row>
    <row r="73" spans="1:11" ht="17.25" customHeight="1">
      <c r="A73" s="16">
        <v>63</v>
      </c>
      <c r="B73" s="17" t="s">
        <v>1284</v>
      </c>
      <c r="C73" s="28" t="s">
        <v>1285</v>
      </c>
      <c r="D73" s="29" t="s">
        <v>9</v>
      </c>
      <c r="E73" s="17" t="s">
        <v>983</v>
      </c>
      <c r="F73" s="17" t="s">
        <v>12</v>
      </c>
      <c r="G73" s="17" t="s">
        <v>1283</v>
      </c>
      <c r="H73" s="18" t="str">
        <f>VLOOKUP(B73,[1]Data!$T:$U,2,0)</f>
        <v>A+</v>
      </c>
      <c r="I73" s="19">
        <v>125</v>
      </c>
      <c r="J73" s="20" t="s">
        <v>529</v>
      </c>
      <c r="K73" s="16" t="s">
        <v>2551</v>
      </c>
    </row>
    <row r="74" spans="1:11" ht="17.25" customHeight="1">
      <c r="A74" s="16">
        <v>64</v>
      </c>
      <c r="B74" s="17" t="s">
        <v>1286</v>
      </c>
      <c r="C74" s="28" t="s">
        <v>1287</v>
      </c>
      <c r="D74" s="29" t="s">
        <v>9</v>
      </c>
      <c r="E74" s="17" t="s">
        <v>276</v>
      </c>
      <c r="F74" s="17" t="s">
        <v>12</v>
      </c>
      <c r="G74" s="17" t="s">
        <v>1283</v>
      </c>
      <c r="H74" s="18" t="str">
        <f>VLOOKUP(B74,[1]Data!$T:$U,2,0)</f>
        <v>A+</v>
      </c>
      <c r="I74" s="19">
        <v>125</v>
      </c>
      <c r="J74" s="20" t="s">
        <v>44</v>
      </c>
      <c r="K74" s="16" t="s">
        <v>2551</v>
      </c>
    </row>
    <row r="75" spans="1:11" ht="17.25" customHeight="1">
      <c r="A75" s="16">
        <v>65</v>
      </c>
      <c r="B75" s="17" t="s">
        <v>1288</v>
      </c>
      <c r="C75" s="28" t="s">
        <v>1289</v>
      </c>
      <c r="D75" s="29" t="s">
        <v>9</v>
      </c>
      <c r="E75" s="17" t="s">
        <v>1143</v>
      </c>
      <c r="F75" s="17" t="s">
        <v>28</v>
      </c>
      <c r="G75" s="17" t="s">
        <v>1283</v>
      </c>
      <c r="H75" s="18" t="str">
        <f>VLOOKUP(B75,[1]Data!$T:$U,2,0)</f>
        <v>A+</v>
      </c>
      <c r="I75" s="19">
        <v>125</v>
      </c>
      <c r="J75" s="20" t="s">
        <v>27</v>
      </c>
      <c r="K75" s="16" t="s">
        <v>2551</v>
      </c>
    </row>
    <row r="76" spans="1:11" ht="17.25" customHeight="1">
      <c r="A76" s="16">
        <v>66</v>
      </c>
      <c r="B76" s="17" t="s">
        <v>1290</v>
      </c>
      <c r="C76" s="28" t="s">
        <v>757</v>
      </c>
      <c r="D76" s="29" t="s">
        <v>1291</v>
      </c>
      <c r="E76" s="17" t="s">
        <v>1217</v>
      </c>
      <c r="F76" s="17" t="s">
        <v>22</v>
      </c>
      <c r="G76" s="17" t="s">
        <v>1283</v>
      </c>
      <c r="H76" s="18" t="str">
        <f>VLOOKUP(B76,[1]Data!$T:$U,2,0)</f>
        <v>A</v>
      </c>
      <c r="I76" s="19">
        <v>125</v>
      </c>
      <c r="J76" s="20" t="s">
        <v>134</v>
      </c>
      <c r="K76" s="16" t="s">
        <v>2551</v>
      </c>
    </row>
    <row r="77" spans="1:11" ht="17.25" customHeight="1">
      <c r="A77" s="16">
        <v>67</v>
      </c>
      <c r="B77" s="17" t="s">
        <v>1292</v>
      </c>
      <c r="C77" s="28" t="s">
        <v>518</v>
      </c>
      <c r="D77" s="29" t="s">
        <v>31</v>
      </c>
      <c r="E77" s="17" t="s">
        <v>1293</v>
      </c>
      <c r="F77" s="17" t="s">
        <v>39</v>
      </c>
      <c r="G77" s="17" t="s">
        <v>1283</v>
      </c>
      <c r="H77" s="18" t="str">
        <f>VLOOKUP(B77,[1]Data!$T:$U,2,0)</f>
        <v>B+</v>
      </c>
      <c r="I77" s="19">
        <v>122</v>
      </c>
      <c r="J77" s="20" t="s">
        <v>451</v>
      </c>
      <c r="K77" s="16" t="s">
        <v>2551</v>
      </c>
    </row>
    <row r="78" spans="1:11" ht="17.25" customHeight="1">
      <c r="A78" s="16">
        <v>68</v>
      </c>
      <c r="B78" s="17" t="s">
        <v>1294</v>
      </c>
      <c r="C78" s="28" t="s">
        <v>1295</v>
      </c>
      <c r="D78" s="29" t="s">
        <v>1142</v>
      </c>
      <c r="E78" s="17" t="s">
        <v>398</v>
      </c>
      <c r="F78" s="17" t="s">
        <v>45</v>
      </c>
      <c r="G78" s="17" t="s">
        <v>1283</v>
      </c>
      <c r="H78" s="18" t="str">
        <f>VLOOKUP(B78,[1]Data!$T:$U,2,0)</f>
        <v>A+</v>
      </c>
      <c r="I78" s="19">
        <v>125</v>
      </c>
      <c r="J78" s="20" t="s">
        <v>323</v>
      </c>
      <c r="K78" s="16" t="s">
        <v>2551</v>
      </c>
    </row>
    <row r="79" spans="1:11" ht="17.25" customHeight="1">
      <c r="A79" s="16">
        <v>69</v>
      </c>
      <c r="B79" s="17" t="s">
        <v>1296</v>
      </c>
      <c r="C79" s="28" t="s">
        <v>1297</v>
      </c>
      <c r="D79" s="29" t="s">
        <v>874</v>
      </c>
      <c r="E79" s="17" t="s">
        <v>254</v>
      </c>
      <c r="F79" s="17" t="s">
        <v>324</v>
      </c>
      <c r="G79" s="17" t="s">
        <v>1283</v>
      </c>
      <c r="H79" s="18" t="str">
        <f>VLOOKUP(B79,[1]Data!$T:$U,2,0)</f>
        <v>A+</v>
      </c>
      <c r="I79" s="19">
        <v>125</v>
      </c>
      <c r="J79" s="20" t="s">
        <v>245</v>
      </c>
      <c r="K79" s="16" t="s">
        <v>2551</v>
      </c>
    </row>
    <row r="80" spans="1:11" ht="17.25" customHeight="1">
      <c r="A80" s="16">
        <v>70</v>
      </c>
      <c r="B80" s="17" t="s">
        <v>1298</v>
      </c>
      <c r="C80" s="28" t="s">
        <v>1299</v>
      </c>
      <c r="D80" s="29" t="s">
        <v>737</v>
      </c>
      <c r="E80" s="17" t="s">
        <v>1031</v>
      </c>
      <c r="F80" s="17" t="s">
        <v>90</v>
      </c>
      <c r="G80" s="17" t="s">
        <v>1283</v>
      </c>
      <c r="H80" s="18" t="str">
        <f>VLOOKUP(B80,[1]Data!$T:$U,2,0)</f>
        <v>A+</v>
      </c>
      <c r="I80" s="19">
        <v>125</v>
      </c>
      <c r="J80" s="20" t="s">
        <v>1113</v>
      </c>
      <c r="K80" s="16" t="s">
        <v>2551</v>
      </c>
    </row>
    <row r="81" spans="1:11" ht="17.25" customHeight="1">
      <c r="A81" s="16">
        <v>71</v>
      </c>
      <c r="B81" s="17" t="s">
        <v>1300</v>
      </c>
      <c r="C81" s="28" t="s">
        <v>1301</v>
      </c>
      <c r="D81" s="29" t="s">
        <v>230</v>
      </c>
      <c r="E81" s="17" t="s">
        <v>714</v>
      </c>
      <c r="F81" s="17" t="s">
        <v>12</v>
      </c>
      <c r="G81" s="17" t="s">
        <v>1283</v>
      </c>
      <c r="H81" s="18" t="str">
        <f>VLOOKUP(B81,[1]Data!$T:$U,2,0)</f>
        <v>A+</v>
      </c>
      <c r="I81" s="19">
        <v>125</v>
      </c>
      <c r="J81" s="20" t="s">
        <v>474</v>
      </c>
      <c r="K81" s="16" t="s">
        <v>2551</v>
      </c>
    </row>
    <row r="82" spans="1:11" ht="17.25" customHeight="1">
      <c r="A82" s="16">
        <v>72</v>
      </c>
      <c r="B82" s="17" t="s">
        <v>1302</v>
      </c>
      <c r="C82" s="28" t="s">
        <v>1303</v>
      </c>
      <c r="D82" s="29" t="s">
        <v>48</v>
      </c>
      <c r="E82" s="17" t="s">
        <v>177</v>
      </c>
      <c r="F82" s="17" t="s">
        <v>90</v>
      </c>
      <c r="G82" s="17" t="s">
        <v>1283</v>
      </c>
      <c r="H82" s="18" t="str">
        <f>VLOOKUP(B82,[1]Data!$T:$U,2,0)</f>
        <v>A+</v>
      </c>
      <c r="I82" s="19">
        <v>125</v>
      </c>
      <c r="J82" s="20" t="s">
        <v>292</v>
      </c>
      <c r="K82" s="16" t="s">
        <v>2551</v>
      </c>
    </row>
    <row r="83" spans="1:11" ht="17.25" customHeight="1">
      <c r="A83" s="16">
        <v>73</v>
      </c>
      <c r="B83" s="17" t="s">
        <v>1304</v>
      </c>
      <c r="C83" s="28" t="s">
        <v>169</v>
      </c>
      <c r="D83" s="29" t="s">
        <v>238</v>
      </c>
      <c r="E83" s="17" t="s">
        <v>49</v>
      </c>
      <c r="F83" s="17" t="s">
        <v>6</v>
      </c>
      <c r="G83" s="17" t="s">
        <v>1283</v>
      </c>
      <c r="H83" s="18" t="str">
        <f>VLOOKUP(B83,[1]Data!$T:$U,2,0)</f>
        <v>A+</v>
      </c>
      <c r="I83" s="19">
        <v>125</v>
      </c>
      <c r="J83" s="20" t="s">
        <v>598</v>
      </c>
      <c r="K83" s="16" t="s">
        <v>2551</v>
      </c>
    </row>
    <row r="84" spans="1:11" ht="17.25" customHeight="1">
      <c r="A84" s="16">
        <v>74</v>
      </c>
      <c r="B84" s="17" t="s">
        <v>1306</v>
      </c>
      <c r="C84" s="28" t="s">
        <v>1307</v>
      </c>
      <c r="D84" s="29" t="s">
        <v>1308</v>
      </c>
      <c r="E84" s="17" t="s">
        <v>583</v>
      </c>
      <c r="F84" s="17" t="s">
        <v>12</v>
      </c>
      <c r="G84" s="17" t="s">
        <v>1283</v>
      </c>
      <c r="H84" s="18" t="str">
        <f>VLOOKUP(B84,[1]Data!$T:$U,2,0)</f>
        <v>A+</v>
      </c>
      <c r="I84" s="19">
        <v>119</v>
      </c>
      <c r="J84" s="20" t="s">
        <v>704</v>
      </c>
      <c r="K84" s="16" t="s">
        <v>2551</v>
      </c>
    </row>
    <row r="85" spans="1:11" ht="17.25" customHeight="1">
      <c r="A85" s="16">
        <v>75</v>
      </c>
      <c r="B85" s="17" t="s">
        <v>1309</v>
      </c>
      <c r="C85" s="28" t="s">
        <v>490</v>
      </c>
      <c r="D85" s="29" t="s">
        <v>253</v>
      </c>
      <c r="E85" s="17" t="s">
        <v>1310</v>
      </c>
      <c r="F85" s="17" t="s">
        <v>6</v>
      </c>
      <c r="G85" s="17" t="s">
        <v>1283</v>
      </c>
      <c r="H85" s="18" t="str">
        <f>VLOOKUP(B85,[1]Data!$T:$U,2,0)</f>
        <v>A+</v>
      </c>
      <c r="I85" s="19">
        <v>125</v>
      </c>
      <c r="J85" s="20" t="s">
        <v>235</v>
      </c>
      <c r="K85" s="16" t="s">
        <v>2551</v>
      </c>
    </row>
    <row r="86" spans="1:11" ht="17.25" customHeight="1">
      <c r="A86" s="16">
        <v>76</v>
      </c>
      <c r="B86" s="17" t="s">
        <v>1311</v>
      </c>
      <c r="C86" s="28" t="s">
        <v>169</v>
      </c>
      <c r="D86" s="29" t="s">
        <v>465</v>
      </c>
      <c r="E86" s="17" t="s">
        <v>1265</v>
      </c>
      <c r="F86" s="17" t="s">
        <v>6</v>
      </c>
      <c r="G86" s="17" t="s">
        <v>1283</v>
      </c>
      <c r="H86" s="18" t="str">
        <f>VLOOKUP(B86,[1]Data!$T:$U,2,0)</f>
        <v>A+</v>
      </c>
      <c r="I86" s="19">
        <v>125</v>
      </c>
      <c r="J86" s="20" t="s">
        <v>1312</v>
      </c>
      <c r="K86" s="16" t="s">
        <v>2551</v>
      </c>
    </row>
    <row r="87" spans="1:11" ht="17.25" customHeight="1">
      <c r="A87" s="16">
        <v>77</v>
      </c>
      <c r="B87" s="17" t="s">
        <v>1314</v>
      </c>
      <c r="C87" s="28" t="s">
        <v>1315</v>
      </c>
      <c r="D87" s="29" t="s">
        <v>617</v>
      </c>
      <c r="E87" s="17" t="s">
        <v>1316</v>
      </c>
      <c r="F87" s="17" t="s">
        <v>6</v>
      </c>
      <c r="G87" s="17" t="s">
        <v>1283</v>
      </c>
      <c r="H87" s="18" t="str">
        <f>VLOOKUP(B87,[1]Data!$T:$U,2,0)</f>
        <v>B+</v>
      </c>
      <c r="I87" s="19">
        <v>115</v>
      </c>
      <c r="J87" s="20" t="s">
        <v>462</v>
      </c>
      <c r="K87" s="16" t="s">
        <v>2551</v>
      </c>
    </row>
    <row r="88" spans="1:11" ht="17.25" customHeight="1">
      <c r="A88" s="16">
        <v>78</v>
      </c>
      <c r="B88" s="17" t="s">
        <v>1317</v>
      </c>
      <c r="C88" s="28" t="s">
        <v>873</v>
      </c>
      <c r="D88" s="29" t="s">
        <v>1318</v>
      </c>
      <c r="E88" s="17" t="s">
        <v>1319</v>
      </c>
      <c r="F88" s="17" t="s">
        <v>207</v>
      </c>
      <c r="G88" s="17" t="s">
        <v>1283</v>
      </c>
      <c r="H88" s="18" t="str">
        <f>VLOOKUP(B88,[1]Data!$T:$U,2,0)</f>
        <v>A+</v>
      </c>
      <c r="I88" s="19">
        <v>104</v>
      </c>
      <c r="J88" s="20" t="s">
        <v>534</v>
      </c>
      <c r="K88" s="16" t="s">
        <v>2551</v>
      </c>
    </row>
    <row r="89" spans="1:11" ht="17.25" customHeight="1">
      <c r="A89" s="16">
        <v>79</v>
      </c>
      <c r="B89" s="17" t="s">
        <v>1320</v>
      </c>
      <c r="C89" s="28" t="s">
        <v>169</v>
      </c>
      <c r="D89" s="29" t="s">
        <v>1321</v>
      </c>
      <c r="E89" s="17" t="s">
        <v>1322</v>
      </c>
      <c r="F89" s="17" t="s">
        <v>90</v>
      </c>
      <c r="G89" s="17" t="s">
        <v>1283</v>
      </c>
      <c r="H89" s="18" t="str">
        <f>VLOOKUP(B89,[1]Data!$T:$U,2,0)</f>
        <v>A+</v>
      </c>
      <c r="I89" s="19">
        <v>125</v>
      </c>
      <c r="J89" s="20" t="s">
        <v>965</v>
      </c>
      <c r="K89" s="16" t="s">
        <v>2551</v>
      </c>
    </row>
    <row r="90" spans="1:11" ht="17.25" customHeight="1">
      <c r="A90" s="16">
        <v>80</v>
      </c>
      <c r="B90" s="17" t="s">
        <v>1323</v>
      </c>
      <c r="C90" s="28" t="s">
        <v>332</v>
      </c>
      <c r="D90" s="29" t="s">
        <v>266</v>
      </c>
      <c r="E90" s="17" t="s">
        <v>1324</v>
      </c>
      <c r="F90" s="17" t="s">
        <v>28</v>
      </c>
      <c r="G90" s="17" t="s">
        <v>1283</v>
      </c>
      <c r="H90" s="18" t="str">
        <f>VLOOKUP(B90,[1]Data!$T:$U,2,0)</f>
        <v>A+</v>
      </c>
      <c r="I90" s="19">
        <v>125</v>
      </c>
      <c r="J90" s="20" t="s">
        <v>134</v>
      </c>
      <c r="K90" s="16" t="s">
        <v>2551</v>
      </c>
    </row>
    <row r="91" spans="1:11" ht="17.25" customHeight="1">
      <c r="A91" s="16">
        <v>81</v>
      </c>
      <c r="B91" s="17" t="s">
        <v>1325</v>
      </c>
      <c r="C91" s="28" t="s">
        <v>120</v>
      </c>
      <c r="D91" s="29" t="s">
        <v>1176</v>
      </c>
      <c r="E91" s="17" t="s">
        <v>902</v>
      </c>
      <c r="F91" s="17" t="s">
        <v>6</v>
      </c>
      <c r="G91" s="17" t="s">
        <v>1283</v>
      </c>
      <c r="H91" s="18" t="str">
        <f>VLOOKUP(B91,[1]Data!$T:$U,2,0)</f>
        <v>A+</v>
      </c>
      <c r="I91" s="19">
        <v>125</v>
      </c>
      <c r="J91" s="20" t="s">
        <v>642</v>
      </c>
      <c r="K91" s="16" t="s">
        <v>2551</v>
      </c>
    </row>
    <row r="92" spans="1:11" ht="17.25" customHeight="1">
      <c r="A92" s="16">
        <v>82</v>
      </c>
      <c r="B92" s="17" t="s">
        <v>1326</v>
      </c>
      <c r="C92" s="28" t="s">
        <v>490</v>
      </c>
      <c r="D92" s="29" t="s">
        <v>275</v>
      </c>
      <c r="E92" s="17" t="s">
        <v>996</v>
      </c>
      <c r="F92" s="17" t="s">
        <v>17</v>
      </c>
      <c r="G92" s="17" t="s">
        <v>1283</v>
      </c>
      <c r="H92" s="18" t="str">
        <f>VLOOKUP(B92,[1]Data!$T:$U,2,0)</f>
        <v>A+</v>
      </c>
      <c r="I92" s="19">
        <v>125</v>
      </c>
      <c r="J92" s="20" t="s">
        <v>564</v>
      </c>
      <c r="K92" s="16" t="s">
        <v>2551</v>
      </c>
    </row>
    <row r="93" spans="1:11" ht="17.25" customHeight="1">
      <c r="A93" s="16">
        <v>83</v>
      </c>
      <c r="B93" s="17" t="s">
        <v>1327</v>
      </c>
      <c r="C93" s="28" t="s">
        <v>1328</v>
      </c>
      <c r="D93" s="29" t="s">
        <v>634</v>
      </c>
      <c r="E93" s="17" t="s">
        <v>1329</v>
      </c>
      <c r="F93" s="17" t="s">
        <v>207</v>
      </c>
      <c r="G93" s="17" t="s">
        <v>1283</v>
      </c>
      <c r="H93" s="18" t="str">
        <f>VLOOKUP(B93,[1]Data!$T:$U,2,0)</f>
        <v>A+</v>
      </c>
      <c r="I93" s="19">
        <v>125</v>
      </c>
      <c r="J93" s="20" t="s">
        <v>1330</v>
      </c>
      <c r="K93" s="16" t="s">
        <v>2551</v>
      </c>
    </row>
    <row r="94" spans="1:11" ht="17.25" customHeight="1">
      <c r="A94" s="16">
        <v>84</v>
      </c>
      <c r="B94" s="36" t="s">
        <v>1331</v>
      </c>
      <c r="C94" s="37" t="s">
        <v>1332</v>
      </c>
      <c r="D94" s="38" t="s">
        <v>634</v>
      </c>
      <c r="E94" s="36" t="s">
        <v>1333</v>
      </c>
      <c r="F94" s="36" t="s">
        <v>240</v>
      </c>
      <c r="G94" s="36" t="s">
        <v>1283</v>
      </c>
      <c r="H94" s="39"/>
      <c r="I94" s="40">
        <v>71</v>
      </c>
      <c r="J94" s="41" t="s">
        <v>1334</v>
      </c>
      <c r="K94" s="42" t="s">
        <v>2552</v>
      </c>
    </row>
    <row r="95" spans="1:11" ht="17.25" customHeight="1">
      <c r="A95" s="16">
        <v>85</v>
      </c>
      <c r="B95" s="17" t="s">
        <v>1335</v>
      </c>
      <c r="C95" s="28" t="s">
        <v>1336</v>
      </c>
      <c r="D95" s="29" t="s">
        <v>76</v>
      </c>
      <c r="E95" s="17" t="s">
        <v>1043</v>
      </c>
      <c r="F95" s="17" t="s">
        <v>22</v>
      </c>
      <c r="G95" s="17" t="s">
        <v>1283</v>
      </c>
      <c r="H95" s="18" t="str">
        <f>VLOOKUP(B95,[1]Data!$T:$U,2,0)</f>
        <v>A+</v>
      </c>
      <c r="I95" s="19">
        <v>125</v>
      </c>
      <c r="J95" s="20" t="s">
        <v>83</v>
      </c>
      <c r="K95" s="16" t="s">
        <v>2551</v>
      </c>
    </row>
    <row r="96" spans="1:11" ht="17.25" customHeight="1">
      <c r="A96" s="16">
        <v>86</v>
      </c>
      <c r="B96" s="17" t="s">
        <v>1337</v>
      </c>
      <c r="C96" s="28" t="s">
        <v>175</v>
      </c>
      <c r="D96" s="29" t="s">
        <v>1338</v>
      </c>
      <c r="E96" s="17" t="s">
        <v>485</v>
      </c>
      <c r="F96" s="17" t="s">
        <v>108</v>
      </c>
      <c r="G96" s="17" t="s">
        <v>1283</v>
      </c>
      <c r="H96" s="18" t="str">
        <f>VLOOKUP(B96,[1]Data!$T:$U,2,0)</f>
        <v>A+</v>
      </c>
      <c r="I96" s="19">
        <v>125</v>
      </c>
      <c r="J96" s="20" t="s">
        <v>796</v>
      </c>
      <c r="K96" s="16" t="s">
        <v>2551</v>
      </c>
    </row>
    <row r="97" spans="1:11" ht="17.25" customHeight="1">
      <c r="A97" s="16">
        <v>87</v>
      </c>
      <c r="B97" s="17" t="s">
        <v>1339</v>
      </c>
      <c r="C97" s="28" t="s">
        <v>1340</v>
      </c>
      <c r="D97" s="29" t="s">
        <v>87</v>
      </c>
      <c r="E97" s="17" t="s">
        <v>1341</v>
      </c>
      <c r="F97" s="17" t="s">
        <v>94</v>
      </c>
      <c r="G97" s="17" t="s">
        <v>1283</v>
      </c>
      <c r="H97" s="18" t="str">
        <f>VLOOKUP(B97,[1]Data!$T:$U,2,0)</f>
        <v>A+</v>
      </c>
      <c r="I97" s="19">
        <v>125</v>
      </c>
      <c r="J97" s="20" t="s">
        <v>263</v>
      </c>
      <c r="K97" s="16" t="s">
        <v>2551</v>
      </c>
    </row>
    <row r="98" spans="1:11" ht="17.25" customHeight="1">
      <c r="A98" s="16">
        <v>88</v>
      </c>
      <c r="B98" s="17" t="s">
        <v>1342</v>
      </c>
      <c r="C98" s="28" t="s">
        <v>628</v>
      </c>
      <c r="D98" s="29" t="s">
        <v>87</v>
      </c>
      <c r="E98" s="17" t="s">
        <v>625</v>
      </c>
      <c r="F98" s="17" t="s">
        <v>6</v>
      </c>
      <c r="G98" s="17" t="s">
        <v>1283</v>
      </c>
      <c r="H98" s="18" t="str">
        <f>VLOOKUP(B98,[1]Data!$T:$U,2,0)</f>
        <v>A+</v>
      </c>
      <c r="I98" s="19">
        <v>125</v>
      </c>
      <c r="J98" s="20" t="s">
        <v>468</v>
      </c>
      <c r="K98" s="16" t="s">
        <v>2551</v>
      </c>
    </row>
    <row r="99" spans="1:11" ht="17.25" customHeight="1">
      <c r="A99" s="16">
        <v>89</v>
      </c>
      <c r="B99" s="17" t="s">
        <v>1343</v>
      </c>
      <c r="C99" s="28" t="s">
        <v>1344</v>
      </c>
      <c r="D99" s="29" t="s">
        <v>87</v>
      </c>
      <c r="E99" s="17" t="s">
        <v>1265</v>
      </c>
      <c r="F99" s="17" t="s">
        <v>12</v>
      </c>
      <c r="G99" s="17" t="s">
        <v>1283</v>
      </c>
      <c r="H99" s="18" t="str">
        <f>VLOOKUP(B99,[1]Data!$T:$U,2,0)</f>
        <v>A+</v>
      </c>
      <c r="I99" s="19">
        <v>125</v>
      </c>
      <c r="J99" s="20" t="s">
        <v>93</v>
      </c>
      <c r="K99" s="16" t="s">
        <v>2551</v>
      </c>
    </row>
    <row r="100" spans="1:11" ht="17.25" customHeight="1">
      <c r="A100" s="16">
        <v>90</v>
      </c>
      <c r="B100" s="17" t="s">
        <v>1345</v>
      </c>
      <c r="C100" s="28" t="s">
        <v>1346</v>
      </c>
      <c r="D100" s="29" t="s">
        <v>299</v>
      </c>
      <c r="E100" s="17" t="s">
        <v>1347</v>
      </c>
      <c r="F100" s="17" t="s">
        <v>17</v>
      </c>
      <c r="G100" s="17" t="s">
        <v>1283</v>
      </c>
      <c r="H100" s="18" t="str">
        <f>VLOOKUP(B100,[1]Data!$T:$U,2,0)</f>
        <v>A+</v>
      </c>
      <c r="I100" s="19">
        <v>123</v>
      </c>
      <c r="J100" s="20" t="s">
        <v>488</v>
      </c>
      <c r="K100" s="16" t="s">
        <v>2551</v>
      </c>
    </row>
    <row r="101" spans="1:11" ht="17.25" customHeight="1">
      <c r="A101" s="16">
        <v>91</v>
      </c>
      <c r="B101" s="36" t="s">
        <v>1348</v>
      </c>
      <c r="C101" s="37" t="s">
        <v>1349</v>
      </c>
      <c r="D101" s="38" t="s">
        <v>299</v>
      </c>
      <c r="E101" s="36" t="s">
        <v>153</v>
      </c>
      <c r="F101" s="36" t="s">
        <v>45</v>
      </c>
      <c r="G101" s="36" t="s">
        <v>1283</v>
      </c>
      <c r="H101" s="39"/>
      <c r="I101" s="40">
        <v>83</v>
      </c>
      <c r="J101" s="41" t="s">
        <v>1350</v>
      </c>
      <c r="K101" s="42" t="s">
        <v>2552</v>
      </c>
    </row>
    <row r="102" spans="1:11" ht="17.25" customHeight="1">
      <c r="A102" s="16">
        <v>92</v>
      </c>
      <c r="B102" s="17" t="s">
        <v>1351</v>
      </c>
      <c r="C102" s="28" t="s">
        <v>1352</v>
      </c>
      <c r="D102" s="29" t="s">
        <v>97</v>
      </c>
      <c r="E102" s="17" t="s">
        <v>334</v>
      </c>
      <c r="F102" s="17" t="s">
        <v>45</v>
      </c>
      <c r="G102" s="17" t="s">
        <v>1283</v>
      </c>
      <c r="H102" s="18" t="str">
        <f>VLOOKUP(B102,[1]Data!$T:$U,2,0)</f>
        <v>A+</v>
      </c>
      <c r="I102" s="19">
        <v>125</v>
      </c>
      <c r="J102" s="20" t="s">
        <v>773</v>
      </c>
      <c r="K102" s="16" t="s">
        <v>2551</v>
      </c>
    </row>
    <row r="103" spans="1:11" ht="17.25" customHeight="1">
      <c r="A103" s="16">
        <v>93</v>
      </c>
      <c r="B103" s="17" t="s">
        <v>1353</v>
      </c>
      <c r="C103" s="28" t="s">
        <v>1354</v>
      </c>
      <c r="D103" s="29" t="s">
        <v>311</v>
      </c>
      <c r="E103" s="17" t="s">
        <v>1355</v>
      </c>
      <c r="F103" s="17" t="s">
        <v>94</v>
      </c>
      <c r="G103" s="17" t="s">
        <v>1283</v>
      </c>
      <c r="H103" s="18" t="str">
        <f>VLOOKUP(B103,[1]Data!$T:$U,2,0)</f>
        <v>A+</v>
      </c>
      <c r="I103" s="19">
        <v>125</v>
      </c>
      <c r="J103" s="20" t="s">
        <v>4</v>
      </c>
      <c r="K103" s="16" t="s">
        <v>2551</v>
      </c>
    </row>
    <row r="104" spans="1:11" ht="17.25" customHeight="1">
      <c r="A104" s="16">
        <v>94</v>
      </c>
      <c r="B104" s="17" t="s">
        <v>1356</v>
      </c>
      <c r="C104" s="28" t="s">
        <v>1357</v>
      </c>
      <c r="D104" s="29" t="s">
        <v>311</v>
      </c>
      <c r="E104" s="17" t="s">
        <v>1293</v>
      </c>
      <c r="F104" s="17" t="s">
        <v>108</v>
      </c>
      <c r="G104" s="17" t="s">
        <v>1283</v>
      </c>
      <c r="H104" s="18" t="str">
        <f>VLOOKUP(B104,[1]Data!$T:$U,2,0)</f>
        <v>A+</v>
      </c>
      <c r="I104" s="19">
        <v>125</v>
      </c>
      <c r="J104" s="20" t="s">
        <v>636</v>
      </c>
      <c r="K104" s="16" t="s">
        <v>2551</v>
      </c>
    </row>
    <row r="105" spans="1:11" ht="17.25" customHeight="1">
      <c r="A105" s="16">
        <v>95</v>
      </c>
      <c r="B105" s="17" t="s">
        <v>1358</v>
      </c>
      <c r="C105" s="28" t="s">
        <v>1359</v>
      </c>
      <c r="D105" s="29" t="s">
        <v>111</v>
      </c>
      <c r="E105" s="17" t="s">
        <v>458</v>
      </c>
      <c r="F105" s="17" t="s">
        <v>6</v>
      </c>
      <c r="G105" s="17" t="s">
        <v>1283</v>
      </c>
      <c r="H105" s="18" t="str">
        <f>VLOOKUP(B105,[1]Data!$T:$U,2,0)</f>
        <v>A+</v>
      </c>
      <c r="I105" s="19">
        <v>125</v>
      </c>
      <c r="J105" s="20" t="s">
        <v>474</v>
      </c>
      <c r="K105" s="16" t="s">
        <v>2551</v>
      </c>
    </row>
    <row r="106" spans="1:11" ht="17.25" customHeight="1">
      <c r="A106" s="16">
        <v>96</v>
      </c>
      <c r="B106" s="17" t="s">
        <v>1360</v>
      </c>
      <c r="C106" s="28" t="s">
        <v>1361</v>
      </c>
      <c r="D106" s="29" t="s">
        <v>1211</v>
      </c>
      <c r="E106" s="17" t="s">
        <v>1362</v>
      </c>
      <c r="F106" s="17" t="s">
        <v>90</v>
      </c>
      <c r="G106" s="17" t="s">
        <v>1283</v>
      </c>
      <c r="H106" s="18" t="str">
        <f>VLOOKUP(B106,[1]Data!$T:$U,2,0)</f>
        <v>A+</v>
      </c>
      <c r="I106" s="19">
        <v>125</v>
      </c>
      <c r="J106" s="20" t="s">
        <v>434</v>
      </c>
      <c r="K106" s="16" t="s">
        <v>2551</v>
      </c>
    </row>
    <row r="107" spans="1:11" ht="17.25" customHeight="1">
      <c r="A107" s="16">
        <v>97</v>
      </c>
      <c r="B107" s="17" t="s">
        <v>1363</v>
      </c>
      <c r="C107" s="28" t="s">
        <v>413</v>
      </c>
      <c r="D107" s="29" t="s">
        <v>117</v>
      </c>
      <c r="E107" s="17" t="s">
        <v>244</v>
      </c>
      <c r="F107" s="17" t="s">
        <v>6</v>
      </c>
      <c r="G107" s="17" t="s">
        <v>1283</v>
      </c>
      <c r="H107" s="18" t="str">
        <f>VLOOKUP(B107,[1]Data!$T:$U,2,0)</f>
        <v>A+</v>
      </c>
      <c r="I107" s="19">
        <v>125</v>
      </c>
      <c r="J107" s="20" t="s">
        <v>422</v>
      </c>
      <c r="K107" s="16" t="s">
        <v>2551</v>
      </c>
    </row>
    <row r="108" spans="1:11" ht="17.25" customHeight="1">
      <c r="A108" s="16">
        <v>98</v>
      </c>
      <c r="B108" s="17" t="s">
        <v>1364</v>
      </c>
      <c r="C108" s="28" t="s">
        <v>1365</v>
      </c>
      <c r="D108" s="29" t="s">
        <v>121</v>
      </c>
      <c r="E108" s="17" t="s">
        <v>1072</v>
      </c>
      <c r="F108" s="17" t="s">
        <v>45</v>
      </c>
      <c r="G108" s="17" t="s">
        <v>1283</v>
      </c>
      <c r="H108" s="18" t="str">
        <f>VLOOKUP(B108,[1]Data!$T:$U,2,0)</f>
        <v>A+</v>
      </c>
      <c r="I108" s="19">
        <v>125</v>
      </c>
      <c r="J108" s="20" t="s">
        <v>482</v>
      </c>
      <c r="K108" s="16" t="s">
        <v>2551</v>
      </c>
    </row>
    <row r="109" spans="1:11" ht="17.25" customHeight="1">
      <c r="A109" s="16">
        <v>99</v>
      </c>
      <c r="B109" s="17" t="s">
        <v>1366</v>
      </c>
      <c r="C109" s="28" t="s">
        <v>1367</v>
      </c>
      <c r="D109" s="29" t="s">
        <v>511</v>
      </c>
      <c r="E109" s="17" t="s">
        <v>714</v>
      </c>
      <c r="F109" s="17" t="s">
        <v>45</v>
      </c>
      <c r="G109" s="17" t="s">
        <v>1283</v>
      </c>
      <c r="H109" s="18" t="str">
        <f>VLOOKUP(B109,[1]Data!$T:$U,2,0)</f>
        <v>A+</v>
      </c>
      <c r="I109" s="19">
        <v>125</v>
      </c>
      <c r="J109" s="20" t="s">
        <v>304</v>
      </c>
      <c r="K109" s="16" t="s">
        <v>2551</v>
      </c>
    </row>
    <row r="110" spans="1:11" ht="17.25" customHeight="1">
      <c r="A110" s="16">
        <v>100</v>
      </c>
      <c r="B110" s="17" t="s">
        <v>1368</v>
      </c>
      <c r="C110" s="28" t="s">
        <v>1369</v>
      </c>
      <c r="D110" s="29" t="s">
        <v>341</v>
      </c>
      <c r="E110" s="17" t="s">
        <v>847</v>
      </c>
      <c r="F110" s="17" t="s">
        <v>6</v>
      </c>
      <c r="G110" s="17" t="s">
        <v>1283</v>
      </c>
      <c r="H110" s="18" t="str">
        <f>VLOOKUP(B110,[1]Data!$T:$U,2,0)</f>
        <v>A+</v>
      </c>
      <c r="I110" s="19">
        <v>125</v>
      </c>
      <c r="J110" s="20" t="s">
        <v>272</v>
      </c>
      <c r="K110" s="16" t="s">
        <v>2551</v>
      </c>
    </row>
    <row r="111" spans="1:11" ht="17.25" customHeight="1">
      <c r="A111" s="16">
        <v>101</v>
      </c>
      <c r="B111" s="17" t="s">
        <v>1370</v>
      </c>
      <c r="C111" s="28" t="s">
        <v>508</v>
      </c>
      <c r="D111" s="29" t="s">
        <v>1081</v>
      </c>
      <c r="E111" s="17" t="s">
        <v>1371</v>
      </c>
      <c r="F111" s="17" t="s">
        <v>6</v>
      </c>
      <c r="G111" s="17" t="s">
        <v>1283</v>
      </c>
      <c r="H111" s="18" t="str">
        <f>VLOOKUP(B111,[1]Data!$T:$U,2,0)</f>
        <v>A+</v>
      </c>
      <c r="I111" s="19">
        <v>125</v>
      </c>
      <c r="J111" s="20" t="s">
        <v>172</v>
      </c>
      <c r="K111" s="16" t="s">
        <v>2551</v>
      </c>
    </row>
    <row r="112" spans="1:11" ht="17.25" customHeight="1">
      <c r="A112" s="16">
        <v>102</v>
      </c>
      <c r="B112" s="17" t="s">
        <v>1372</v>
      </c>
      <c r="C112" s="28" t="s">
        <v>1373</v>
      </c>
      <c r="D112" s="29" t="s">
        <v>126</v>
      </c>
      <c r="E112" s="17" t="s">
        <v>205</v>
      </c>
      <c r="F112" s="17" t="s">
        <v>135</v>
      </c>
      <c r="G112" s="17" t="s">
        <v>1283</v>
      </c>
      <c r="H112" s="18" t="str">
        <f>VLOOKUP(B112,[1]Data!$T:$U,2,0)</f>
        <v>A+</v>
      </c>
      <c r="I112" s="19">
        <v>125</v>
      </c>
      <c r="J112" s="20" t="s">
        <v>316</v>
      </c>
      <c r="K112" s="16" t="s">
        <v>2551</v>
      </c>
    </row>
    <row r="113" spans="1:11" ht="17.25" customHeight="1">
      <c r="A113" s="16">
        <v>103</v>
      </c>
      <c r="B113" s="17" t="s">
        <v>1374</v>
      </c>
      <c r="C113" s="28" t="s">
        <v>1375</v>
      </c>
      <c r="D113" s="29" t="s">
        <v>953</v>
      </c>
      <c r="E113" s="17" t="s">
        <v>927</v>
      </c>
      <c r="F113" s="17" t="s">
        <v>108</v>
      </c>
      <c r="G113" s="17" t="s">
        <v>1283</v>
      </c>
      <c r="H113" s="18" t="str">
        <f>VLOOKUP(B113,[1]Data!$T:$U,2,0)</f>
        <v>A+</v>
      </c>
      <c r="I113" s="19">
        <v>125</v>
      </c>
      <c r="J113" s="20" t="s">
        <v>259</v>
      </c>
      <c r="K113" s="16" t="s">
        <v>2551</v>
      </c>
    </row>
    <row r="114" spans="1:11" ht="17.25" customHeight="1">
      <c r="A114" s="16">
        <v>104</v>
      </c>
      <c r="B114" s="17" t="s">
        <v>1376</v>
      </c>
      <c r="C114" s="28" t="s">
        <v>1377</v>
      </c>
      <c r="D114" s="29" t="s">
        <v>354</v>
      </c>
      <c r="E114" s="17" t="s">
        <v>1120</v>
      </c>
      <c r="F114" s="17" t="s">
        <v>108</v>
      </c>
      <c r="G114" s="17" t="s">
        <v>1283</v>
      </c>
      <c r="H114" s="18" t="str">
        <f>VLOOKUP(B114,[1]Data!$T:$U,2,0)</f>
        <v>A+</v>
      </c>
      <c r="I114" s="19">
        <v>125</v>
      </c>
      <c r="J114" s="20" t="s">
        <v>134</v>
      </c>
      <c r="K114" s="16" t="s">
        <v>2551</v>
      </c>
    </row>
    <row r="115" spans="1:11" ht="17.25" customHeight="1">
      <c r="A115" s="16">
        <v>105</v>
      </c>
      <c r="B115" s="17" t="s">
        <v>1378</v>
      </c>
      <c r="C115" s="28" t="s">
        <v>374</v>
      </c>
      <c r="D115" s="29" t="s">
        <v>354</v>
      </c>
      <c r="E115" s="17" t="s">
        <v>1322</v>
      </c>
      <c r="F115" s="17" t="s">
        <v>94</v>
      </c>
      <c r="G115" s="17" t="s">
        <v>1283</v>
      </c>
      <c r="H115" s="18" t="str">
        <f>VLOOKUP(B115,[1]Data!$T:$U,2,0)</f>
        <v>A+</v>
      </c>
      <c r="I115" s="19">
        <v>125</v>
      </c>
      <c r="J115" s="20" t="s">
        <v>70</v>
      </c>
      <c r="K115" s="16" t="s">
        <v>2551</v>
      </c>
    </row>
    <row r="116" spans="1:11" ht="17.25" customHeight="1">
      <c r="A116" s="16">
        <v>106</v>
      </c>
      <c r="B116" s="17" t="s">
        <v>1380</v>
      </c>
      <c r="C116" s="28" t="s">
        <v>531</v>
      </c>
      <c r="D116" s="29" t="s">
        <v>365</v>
      </c>
      <c r="E116" s="17" t="s">
        <v>1381</v>
      </c>
      <c r="F116" s="17" t="s">
        <v>207</v>
      </c>
      <c r="G116" s="17" t="s">
        <v>1283</v>
      </c>
      <c r="H116" s="18" t="str">
        <f>VLOOKUP(B116,[1]Data!$T:$U,2,0)</f>
        <v>A</v>
      </c>
      <c r="I116" s="19">
        <v>125</v>
      </c>
      <c r="J116" s="20" t="s">
        <v>477</v>
      </c>
      <c r="K116" s="16" t="s">
        <v>2551</v>
      </c>
    </row>
    <row r="117" spans="1:11" ht="17.25" customHeight="1">
      <c r="A117" s="16">
        <v>107</v>
      </c>
      <c r="B117" s="17" t="s">
        <v>1382</v>
      </c>
      <c r="C117" s="28" t="s">
        <v>602</v>
      </c>
      <c r="D117" s="29" t="s">
        <v>1096</v>
      </c>
      <c r="E117" s="17" t="s">
        <v>1383</v>
      </c>
      <c r="F117" s="17" t="s">
        <v>45</v>
      </c>
      <c r="G117" s="17" t="s">
        <v>1283</v>
      </c>
      <c r="H117" s="18" t="str">
        <f>VLOOKUP(B117,[1]Data!$T:$U,2,0)</f>
        <v>A+</v>
      </c>
      <c r="I117" s="19">
        <v>125</v>
      </c>
      <c r="J117" s="20" t="s">
        <v>649</v>
      </c>
      <c r="K117" s="16" t="s">
        <v>2551</v>
      </c>
    </row>
    <row r="118" spans="1:11" ht="17.25" customHeight="1">
      <c r="A118" s="16">
        <v>108</v>
      </c>
      <c r="B118" s="17" t="s">
        <v>1384</v>
      </c>
      <c r="C118" s="28" t="s">
        <v>1385</v>
      </c>
      <c r="D118" s="29" t="s">
        <v>143</v>
      </c>
      <c r="E118" s="17" t="s">
        <v>26</v>
      </c>
      <c r="F118" s="17" t="s">
        <v>94</v>
      </c>
      <c r="G118" s="17" t="s">
        <v>1283</v>
      </c>
      <c r="H118" s="18" t="str">
        <f>VLOOKUP(B118,[1]Data!$T:$U,2,0)</f>
        <v>A+</v>
      </c>
      <c r="I118" s="19">
        <v>125</v>
      </c>
      <c r="J118" s="20" t="s">
        <v>113</v>
      </c>
      <c r="K118" s="16" t="s">
        <v>2551</v>
      </c>
    </row>
    <row r="119" spans="1:11" ht="17.25" customHeight="1">
      <c r="A119" s="16">
        <v>109</v>
      </c>
      <c r="B119" s="17" t="s">
        <v>1386</v>
      </c>
      <c r="C119" s="28" t="s">
        <v>217</v>
      </c>
      <c r="D119" s="29" t="s">
        <v>143</v>
      </c>
      <c r="E119" s="17" t="s">
        <v>153</v>
      </c>
      <c r="F119" s="17" t="s">
        <v>6</v>
      </c>
      <c r="G119" s="17" t="s">
        <v>1283</v>
      </c>
      <c r="H119" s="18" t="str">
        <f>VLOOKUP(B119,[1]Data!$T:$U,2,0)</f>
        <v>A+</v>
      </c>
      <c r="I119" s="19">
        <v>125</v>
      </c>
      <c r="J119" s="20" t="s">
        <v>1387</v>
      </c>
      <c r="K119" s="16" t="s">
        <v>2551</v>
      </c>
    </row>
    <row r="120" spans="1:11" ht="17.25" customHeight="1">
      <c r="A120" s="16">
        <v>110</v>
      </c>
      <c r="B120" s="17" t="s">
        <v>1388</v>
      </c>
      <c r="C120" s="28" t="s">
        <v>977</v>
      </c>
      <c r="D120" s="29" t="s">
        <v>143</v>
      </c>
      <c r="E120" s="17" t="s">
        <v>759</v>
      </c>
      <c r="F120" s="17" t="s">
        <v>108</v>
      </c>
      <c r="G120" s="17" t="s">
        <v>1283</v>
      </c>
      <c r="H120" s="18" t="str">
        <f>VLOOKUP(B120,[1]Data!$T:$U,2,0)</f>
        <v>A+</v>
      </c>
      <c r="I120" s="19">
        <v>125</v>
      </c>
      <c r="J120" s="20" t="s">
        <v>210</v>
      </c>
      <c r="K120" s="16" t="s">
        <v>2551</v>
      </c>
    </row>
    <row r="121" spans="1:11" ht="17.25" customHeight="1">
      <c r="A121" s="16">
        <v>111</v>
      </c>
      <c r="B121" s="17" t="s">
        <v>1389</v>
      </c>
      <c r="C121" s="28" t="s">
        <v>1390</v>
      </c>
      <c r="D121" s="29" t="s">
        <v>1391</v>
      </c>
      <c r="E121" s="17" t="s">
        <v>759</v>
      </c>
      <c r="F121" s="17" t="s">
        <v>45</v>
      </c>
      <c r="G121" s="17" t="s">
        <v>1283</v>
      </c>
      <c r="H121" s="18" t="str">
        <f>VLOOKUP(B121,[1]Data!$T:$U,2,0)</f>
        <v>A+</v>
      </c>
      <c r="I121" s="19">
        <v>125</v>
      </c>
      <c r="J121" s="20" t="s">
        <v>704</v>
      </c>
      <c r="K121" s="16" t="s">
        <v>2551</v>
      </c>
    </row>
    <row r="122" spans="1:11" ht="17.25" customHeight="1">
      <c r="A122" s="16">
        <v>112</v>
      </c>
      <c r="B122" s="17" t="s">
        <v>1392</v>
      </c>
      <c r="C122" s="28" t="s">
        <v>1393</v>
      </c>
      <c r="D122" s="29" t="s">
        <v>1394</v>
      </c>
      <c r="E122" s="17" t="s">
        <v>1395</v>
      </c>
      <c r="F122" s="17" t="s">
        <v>45</v>
      </c>
      <c r="G122" s="17" t="s">
        <v>1283</v>
      </c>
      <c r="H122" s="18" t="str">
        <f>VLOOKUP(B122,[1]Data!$T:$U,2,0)</f>
        <v>A+</v>
      </c>
      <c r="I122" s="19">
        <v>125</v>
      </c>
      <c r="J122" s="20" t="s">
        <v>482</v>
      </c>
      <c r="K122" s="16" t="s">
        <v>2551</v>
      </c>
    </row>
    <row r="123" spans="1:11" ht="17.25" customHeight="1">
      <c r="A123" s="16">
        <v>113</v>
      </c>
      <c r="B123" s="17" t="s">
        <v>1396</v>
      </c>
      <c r="C123" s="28" t="s">
        <v>1397</v>
      </c>
      <c r="D123" s="29" t="s">
        <v>1398</v>
      </c>
      <c r="E123" s="17" t="s">
        <v>927</v>
      </c>
      <c r="F123" s="17" t="s">
        <v>39</v>
      </c>
      <c r="G123" s="17" t="s">
        <v>1283</v>
      </c>
      <c r="H123" s="18" t="str">
        <f>VLOOKUP(B123,[1]Data!$T:$U,2,0)</f>
        <v>A+</v>
      </c>
      <c r="I123" s="19">
        <v>125</v>
      </c>
      <c r="J123" s="20" t="s">
        <v>228</v>
      </c>
      <c r="K123" s="16" t="s">
        <v>2551</v>
      </c>
    </row>
    <row r="124" spans="1:11" ht="17.25" customHeight="1">
      <c r="A124" s="16">
        <v>114</v>
      </c>
      <c r="B124" s="17" t="s">
        <v>1399</v>
      </c>
      <c r="C124" s="28" t="s">
        <v>638</v>
      </c>
      <c r="D124" s="29" t="s">
        <v>688</v>
      </c>
      <c r="E124" s="17" t="s">
        <v>1400</v>
      </c>
      <c r="F124" s="17" t="s">
        <v>12</v>
      </c>
      <c r="G124" s="17" t="s">
        <v>1283</v>
      </c>
      <c r="H124" s="18" t="str">
        <f>VLOOKUP(B124,[1]Data!$T:$U,2,0)</f>
        <v>A+</v>
      </c>
      <c r="I124" s="19">
        <v>125</v>
      </c>
      <c r="J124" s="20" t="s">
        <v>636</v>
      </c>
      <c r="K124" s="16" t="s">
        <v>2551</v>
      </c>
    </row>
    <row r="125" spans="1:11" ht="17.25" customHeight="1">
      <c r="A125" s="16">
        <v>115</v>
      </c>
      <c r="B125" s="17" t="s">
        <v>1401</v>
      </c>
      <c r="C125" s="28" t="s">
        <v>1402</v>
      </c>
      <c r="D125" s="29" t="s">
        <v>1403</v>
      </c>
      <c r="E125" s="17" t="s">
        <v>1123</v>
      </c>
      <c r="F125" s="17" t="s">
        <v>207</v>
      </c>
      <c r="G125" s="17" t="s">
        <v>1283</v>
      </c>
      <c r="H125" s="18" t="str">
        <f>VLOOKUP(B125,[1]Data!$T:$U,2,0)</f>
        <v>A+</v>
      </c>
      <c r="I125" s="19">
        <v>125</v>
      </c>
      <c r="J125" s="20" t="s">
        <v>182</v>
      </c>
      <c r="K125" s="16" t="s">
        <v>2551</v>
      </c>
    </row>
    <row r="126" spans="1:11" ht="17.25" customHeight="1">
      <c r="A126" s="16">
        <v>116</v>
      </c>
      <c r="B126" s="17" t="s">
        <v>1404</v>
      </c>
      <c r="C126" s="28" t="s">
        <v>1405</v>
      </c>
      <c r="D126" s="29" t="s">
        <v>397</v>
      </c>
      <c r="E126" s="17" t="s">
        <v>918</v>
      </c>
      <c r="F126" s="17" t="s">
        <v>45</v>
      </c>
      <c r="G126" s="17" t="s">
        <v>1283</v>
      </c>
      <c r="H126" s="18" t="str">
        <f>VLOOKUP(B126,[1]Data!$T:$U,2,0)</f>
        <v>A+</v>
      </c>
      <c r="I126" s="19">
        <v>125</v>
      </c>
      <c r="J126" s="20" t="s">
        <v>250</v>
      </c>
      <c r="K126" s="16" t="s">
        <v>2551</v>
      </c>
    </row>
    <row r="127" spans="1:11" ht="17.25" customHeight="1">
      <c r="A127" s="16">
        <v>117</v>
      </c>
      <c r="B127" s="17" t="s">
        <v>1406</v>
      </c>
      <c r="C127" s="28" t="s">
        <v>67</v>
      </c>
      <c r="D127" s="29" t="s">
        <v>1267</v>
      </c>
      <c r="E127" s="17" t="s">
        <v>1407</v>
      </c>
      <c r="F127" s="17" t="s">
        <v>22</v>
      </c>
      <c r="G127" s="17" t="s">
        <v>1283</v>
      </c>
      <c r="H127" s="18" t="str">
        <f>VLOOKUP(B127,[1]Data!$T:$U,2,0)</f>
        <v>A+</v>
      </c>
      <c r="I127" s="19">
        <v>125</v>
      </c>
      <c r="J127" s="20" t="s">
        <v>16</v>
      </c>
      <c r="K127" s="16" t="s">
        <v>2551</v>
      </c>
    </row>
    <row r="128" spans="1:11" ht="17.25" customHeight="1">
      <c r="A128" s="16">
        <v>118</v>
      </c>
      <c r="B128" s="17" t="s">
        <v>1408</v>
      </c>
      <c r="C128" s="28" t="s">
        <v>1238</v>
      </c>
      <c r="D128" s="29" t="s">
        <v>1267</v>
      </c>
      <c r="E128" s="17" t="s">
        <v>322</v>
      </c>
      <c r="F128" s="17" t="s">
        <v>207</v>
      </c>
      <c r="G128" s="17" t="s">
        <v>1283</v>
      </c>
      <c r="H128" s="18" t="str">
        <f>VLOOKUP(B128,[1]Data!$T:$U,2,0)</f>
        <v>A+</v>
      </c>
      <c r="I128" s="19">
        <v>119</v>
      </c>
      <c r="J128" s="20" t="s">
        <v>1409</v>
      </c>
      <c r="K128" s="16" t="s">
        <v>2551</v>
      </c>
    </row>
    <row r="129" spans="1:11" ht="17.25" customHeight="1">
      <c r="A129" s="16">
        <v>119</v>
      </c>
      <c r="B129" s="17" t="s">
        <v>1410</v>
      </c>
      <c r="C129" s="28" t="s">
        <v>1411</v>
      </c>
      <c r="D129" s="29" t="s">
        <v>559</v>
      </c>
      <c r="E129" s="17" t="s">
        <v>648</v>
      </c>
      <c r="F129" s="17" t="s">
        <v>45</v>
      </c>
      <c r="G129" s="17" t="s">
        <v>1283</v>
      </c>
      <c r="H129" s="18" t="str">
        <f>VLOOKUP(B129,[1]Data!$T:$U,2,0)</f>
        <v>A+</v>
      </c>
      <c r="I129" s="19">
        <v>125</v>
      </c>
      <c r="J129" s="20" t="s">
        <v>1113</v>
      </c>
      <c r="K129" s="16" t="s">
        <v>2551</v>
      </c>
    </row>
    <row r="130" spans="1:11" ht="17.25" customHeight="1">
      <c r="A130" s="16">
        <v>120</v>
      </c>
      <c r="B130" s="17" t="s">
        <v>1412</v>
      </c>
      <c r="C130" s="28" t="s">
        <v>1413</v>
      </c>
      <c r="D130" s="29" t="s">
        <v>986</v>
      </c>
      <c r="E130" s="17" t="s">
        <v>857</v>
      </c>
      <c r="F130" s="17" t="s">
        <v>1140</v>
      </c>
      <c r="G130" s="17" t="s">
        <v>1283</v>
      </c>
      <c r="H130" s="18" t="str">
        <f>VLOOKUP(B130,[1]Data!$T:$U,2,0)</f>
        <v>A+</v>
      </c>
      <c r="I130" s="19">
        <v>125</v>
      </c>
      <c r="J130" s="20" t="s">
        <v>292</v>
      </c>
      <c r="K130" s="16" t="s">
        <v>2551</v>
      </c>
    </row>
    <row r="131" spans="1:11" ht="17.25" customHeight="1">
      <c r="A131" s="16">
        <v>121</v>
      </c>
      <c r="B131" s="17" t="s">
        <v>1414</v>
      </c>
      <c r="C131" s="28" t="s">
        <v>1415</v>
      </c>
      <c r="D131" s="29" t="s">
        <v>986</v>
      </c>
      <c r="E131" s="17" t="s">
        <v>1416</v>
      </c>
      <c r="F131" s="17" t="s">
        <v>207</v>
      </c>
      <c r="G131" s="17" t="s">
        <v>1283</v>
      </c>
      <c r="H131" s="18" t="str">
        <f>VLOOKUP(B131,[1]Data!$T:$U,2,0)</f>
        <v>A+</v>
      </c>
      <c r="I131" s="19">
        <v>113</v>
      </c>
      <c r="J131" s="20" t="s">
        <v>1417</v>
      </c>
      <c r="K131" s="16" t="s">
        <v>2551</v>
      </c>
    </row>
    <row r="132" spans="1:11" ht="17.25" customHeight="1">
      <c r="A132" s="16">
        <v>122</v>
      </c>
      <c r="B132" s="17" t="s">
        <v>1418</v>
      </c>
      <c r="C132" s="28" t="s">
        <v>217</v>
      </c>
      <c r="D132" s="29" t="s">
        <v>170</v>
      </c>
      <c r="E132" s="17" t="s">
        <v>349</v>
      </c>
      <c r="F132" s="17" t="s">
        <v>12</v>
      </c>
      <c r="G132" s="17" t="s">
        <v>1283</v>
      </c>
      <c r="H132" s="18" t="str">
        <f>VLOOKUP(B132,[1]Data!$T:$U,2,0)</f>
        <v>A+</v>
      </c>
      <c r="I132" s="19">
        <v>125</v>
      </c>
      <c r="J132" s="20" t="s">
        <v>224</v>
      </c>
      <c r="K132" s="16" t="s">
        <v>2551</v>
      </c>
    </row>
    <row r="133" spans="1:11" ht="17.25" customHeight="1">
      <c r="A133" s="16">
        <v>123</v>
      </c>
      <c r="B133" s="17" t="s">
        <v>1419</v>
      </c>
      <c r="C133" s="28" t="s">
        <v>175</v>
      </c>
      <c r="D133" s="29" t="s">
        <v>176</v>
      </c>
      <c r="E133" s="17" t="s">
        <v>231</v>
      </c>
      <c r="F133" s="17" t="s">
        <v>45</v>
      </c>
      <c r="G133" s="17" t="s">
        <v>1283</v>
      </c>
      <c r="H133" s="18" t="str">
        <f>VLOOKUP(B133,[1]Data!$T:$U,2,0)</f>
        <v>A+</v>
      </c>
      <c r="I133" s="19">
        <v>125</v>
      </c>
      <c r="J133" s="20" t="s">
        <v>773</v>
      </c>
      <c r="K133" s="16" t="s">
        <v>2551</v>
      </c>
    </row>
    <row r="135" spans="1:11">
      <c r="B135" s="45" t="s">
        <v>2554</v>
      </c>
      <c r="C135" s="50" t="str">
        <f>A133&amp;" sinh viên"</f>
        <v>123 sinh viên</v>
      </c>
    </row>
    <row r="136" spans="1:11" ht="15.75" customHeight="1">
      <c r="B136" s="46" t="s">
        <v>2555</v>
      </c>
      <c r="C136" s="47" t="str">
        <f>COUNTIF(K11:K133,"Làm KLTN") &amp;" sinh viên"</f>
        <v>120 sinh viên</v>
      </c>
    </row>
    <row r="137" spans="1:11" ht="18.75" customHeight="1">
      <c r="B137" s="46" t="s">
        <v>2556</v>
      </c>
      <c r="C137" s="47" t="str">
        <f>COUNTIF(K11:K133,"Không đủ đk") &amp;" sinh viên"</f>
        <v>3 sinh viên</v>
      </c>
    </row>
  </sheetData>
  <autoFilter ref="A10:IU133" xr:uid="{474A8041-49C1-438A-B20F-B2CF34B5B627}">
    <filterColumn colId="2" showButton="0"/>
  </autoFilter>
  <mergeCells count="10">
    <mergeCell ref="C10:D10"/>
    <mergeCell ref="A1:E1"/>
    <mergeCell ref="F1:K1"/>
    <mergeCell ref="A2:E2"/>
    <mergeCell ref="F2:K2"/>
    <mergeCell ref="A3:E3"/>
    <mergeCell ref="A5:K5"/>
    <mergeCell ref="A6:K6"/>
    <mergeCell ref="A7:K7"/>
    <mergeCell ref="A8:K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36E81-2755-4319-8848-062C38D15846}">
  <dimension ref="A1:IU77"/>
  <sheetViews>
    <sheetView topLeftCell="A57" workbookViewId="0">
      <selection activeCell="B11" sqref="B11:B73"/>
    </sheetView>
  </sheetViews>
  <sheetFormatPr defaultRowHeight="15"/>
  <cols>
    <col min="1" max="1" width="5.5703125" customWidth="1"/>
    <col min="2" max="2" width="12.85546875" style="1" customWidth="1"/>
    <col min="3" max="3" width="18.7109375" style="1" customWidth="1"/>
    <col min="4" max="4" width="8.7109375" style="1" customWidth="1"/>
    <col min="5" max="5" width="11.140625" style="1" customWidth="1"/>
    <col min="6" max="6" width="13.7109375" style="1" customWidth="1"/>
    <col min="7" max="7" width="12.85546875" style="1" customWidth="1"/>
    <col min="8" max="8" width="6.28515625" style="8" customWidth="1"/>
    <col min="9" max="9" width="6.85546875" style="9" customWidth="1"/>
    <col min="10" max="10" width="8.42578125" style="10" customWidth="1"/>
    <col min="11" max="11" width="16" customWidth="1"/>
    <col min="13" max="13" width="16.28515625" style="34" customWidth="1"/>
  </cols>
  <sheetData>
    <row r="1" spans="1:255" s="7" customFormat="1" ht="15.75">
      <c r="A1" s="60" t="s">
        <v>2557</v>
      </c>
      <c r="B1" s="60"/>
      <c r="C1" s="60"/>
      <c r="D1" s="60"/>
      <c r="E1" s="60"/>
      <c r="F1" s="61" t="s">
        <v>2558</v>
      </c>
      <c r="G1" s="61"/>
      <c r="H1" s="61"/>
      <c r="I1" s="61"/>
      <c r="J1" s="61"/>
      <c r="K1" s="61"/>
    </row>
    <row r="2" spans="1:255" s="7" customFormat="1" ht="15.75">
      <c r="A2" s="61" t="s">
        <v>2563</v>
      </c>
      <c r="B2" s="61"/>
      <c r="C2" s="61"/>
      <c r="D2" s="61"/>
      <c r="E2" s="61"/>
      <c r="F2" s="62" t="s">
        <v>2559</v>
      </c>
      <c r="G2" s="62"/>
      <c r="H2" s="62"/>
      <c r="I2" s="62"/>
      <c r="J2" s="62"/>
      <c r="K2" s="62"/>
    </row>
    <row r="3" spans="1:255" s="7" customFormat="1" ht="15.75">
      <c r="A3" s="62" t="s">
        <v>2560</v>
      </c>
      <c r="B3" s="62"/>
      <c r="C3" s="62"/>
      <c r="D3" s="62"/>
      <c r="E3" s="62"/>
      <c r="F3" s="63"/>
      <c r="G3" s="64"/>
      <c r="H3" s="64"/>
      <c r="I3" s="65"/>
      <c r="J3" s="65"/>
      <c r="K3" s="65"/>
    </row>
    <row r="4" spans="1:255" s="7" customFormat="1" ht="15.75">
      <c r="A4" s="66"/>
      <c r="B4" s="66"/>
      <c r="C4" s="67"/>
      <c r="D4" s="67"/>
      <c r="E4" s="64"/>
      <c r="F4" s="63"/>
      <c r="G4" s="64"/>
      <c r="H4" s="65"/>
      <c r="I4" s="65"/>
      <c r="J4" s="65"/>
      <c r="K4" s="65"/>
    </row>
    <row r="5" spans="1:255" s="69" customFormat="1" ht="16.5">
      <c r="A5" s="68" t="s">
        <v>2561</v>
      </c>
      <c r="B5" s="68"/>
      <c r="C5" s="68"/>
      <c r="D5" s="68"/>
      <c r="E5" s="68"/>
      <c r="F5" s="68"/>
      <c r="G5" s="68"/>
      <c r="H5" s="68"/>
      <c r="I5" s="68"/>
      <c r="J5" s="68"/>
      <c r="K5" s="68"/>
    </row>
    <row r="6" spans="1:255" s="69" customFormat="1" ht="16.5">
      <c r="A6" s="68" t="s">
        <v>2569</v>
      </c>
      <c r="B6" s="68"/>
      <c r="C6" s="68"/>
      <c r="D6" s="68"/>
      <c r="E6" s="68"/>
      <c r="F6" s="68"/>
      <c r="G6" s="68"/>
      <c r="H6" s="68"/>
      <c r="I6" s="68"/>
      <c r="J6" s="68"/>
      <c r="K6" s="68"/>
    </row>
    <row r="7" spans="1:255" s="69" customFormat="1" ht="16.5">
      <c r="A7" s="68" t="s">
        <v>2562</v>
      </c>
      <c r="B7" s="68"/>
      <c r="C7" s="68"/>
      <c r="D7" s="68"/>
      <c r="E7" s="68"/>
      <c r="F7" s="68"/>
      <c r="G7" s="68"/>
      <c r="H7" s="68"/>
      <c r="I7" s="68"/>
      <c r="J7" s="68"/>
      <c r="K7" s="68"/>
    </row>
    <row r="8" spans="1:255" s="69" customFormat="1" ht="16.5">
      <c r="A8" s="70" t="s">
        <v>2564</v>
      </c>
      <c r="B8" s="70"/>
      <c r="C8" s="70"/>
      <c r="D8" s="70"/>
      <c r="E8" s="70"/>
      <c r="F8" s="70"/>
      <c r="G8" s="70"/>
      <c r="H8" s="70"/>
      <c r="I8" s="70"/>
      <c r="J8" s="70"/>
      <c r="K8" s="70"/>
    </row>
    <row r="9" spans="1:255" s="69" customFormat="1" ht="16.5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</row>
    <row r="10" spans="1:255" ht="36">
      <c r="A10" s="2" t="s">
        <v>2541</v>
      </c>
      <c r="B10" s="2" t="s">
        <v>2542</v>
      </c>
      <c r="C10" s="48" t="s">
        <v>2543</v>
      </c>
      <c r="D10" s="49"/>
      <c r="E10" s="2" t="s">
        <v>2544</v>
      </c>
      <c r="F10" s="2" t="s">
        <v>2545</v>
      </c>
      <c r="G10" s="2" t="s">
        <v>2546</v>
      </c>
      <c r="H10" s="3" t="s">
        <v>2547</v>
      </c>
      <c r="I10" s="4" t="s">
        <v>2548</v>
      </c>
      <c r="J10" s="5" t="s">
        <v>2549</v>
      </c>
      <c r="K10" s="6" t="s">
        <v>2550</v>
      </c>
      <c r="L10" s="7"/>
      <c r="M10" s="33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</row>
    <row r="11" spans="1:255" ht="17.25" customHeight="1">
      <c r="A11" s="16">
        <v>1</v>
      </c>
      <c r="B11" s="17" t="s">
        <v>179</v>
      </c>
      <c r="C11" s="28" t="s">
        <v>180</v>
      </c>
      <c r="D11" s="29" t="s">
        <v>9</v>
      </c>
      <c r="E11" s="17" t="s">
        <v>181</v>
      </c>
      <c r="F11" s="17" t="s">
        <v>6</v>
      </c>
      <c r="G11" s="17" t="s">
        <v>183</v>
      </c>
      <c r="H11" s="18" t="str">
        <f>VLOOKUP(B11,[1]Data!$T:$U,2,0)</f>
        <v>A+</v>
      </c>
      <c r="I11" s="19">
        <v>123</v>
      </c>
      <c r="J11" s="20" t="s">
        <v>182</v>
      </c>
      <c r="K11" s="16" t="s">
        <v>2551</v>
      </c>
    </row>
    <row r="12" spans="1:255" ht="17.25" customHeight="1">
      <c r="A12" s="16">
        <v>2</v>
      </c>
      <c r="B12" s="17" t="s">
        <v>184</v>
      </c>
      <c r="C12" s="28" t="s">
        <v>185</v>
      </c>
      <c r="D12" s="29" t="s">
        <v>9</v>
      </c>
      <c r="E12" s="17" t="s">
        <v>186</v>
      </c>
      <c r="F12" s="17" t="s">
        <v>6</v>
      </c>
      <c r="G12" s="17" t="s">
        <v>183</v>
      </c>
      <c r="H12" s="18" t="str">
        <f>VLOOKUP(B12,[1]Data!$T:$U,2,0)</f>
        <v>A+</v>
      </c>
      <c r="I12" s="19">
        <v>123</v>
      </c>
      <c r="J12" s="20" t="s">
        <v>187</v>
      </c>
      <c r="K12" s="16" t="s">
        <v>2551</v>
      </c>
    </row>
    <row r="13" spans="1:255" ht="17.25" customHeight="1">
      <c r="A13" s="16">
        <v>3</v>
      </c>
      <c r="B13" s="17" t="s">
        <v>188</v>
      </c>
      <c r="C13" s="28" t="s">
        <v>189</v>
      </c>
      <c r="D13" s="29" t="s">
        <v>9</v>
      </c>
      <c r="E13" s="17" t="s">
        <v>190</v>
      </c>
      <c r="F13" s="17" t="s">
        <v>6</v>
      </c>
      <c r="G13" s="17" t="s">
        <v>183</v>
      </c>
      <c r="H13" s="18" t="str">
        <f>VLOOKUP(B13,[1]Data!$T:$U,2,0)</f>
        <v>A+</v>
      </c>
      <c r="I13" s="19">
        <v>123</v>
      </c>
      <c r="J13" s="20" t="s">
        <v>191</v>
      </c>
      <c r="K13" s="16" t="s">
        <v>2551</v>
      </c>
    </row>
    <row r="14" spans="1:255" ht="17.25" customHeight="1">
      <c r="A14" s="16">
        <v>4</v>
      </c>
      <c r="B14" s="17" t="s">
        <v>192</v>
      </c>
      <c r="C14" s="28" t="s">
        <v>193</v>
      </c>
      <c r="D14" s="29" t="s">
        <v>9</v>
      </c>
      <c r="E14" s="17" t="s">
        <v>194</v>
      </c>
      <c r="F14" s="17" t="s">
        <v>28</v>
      </c>
      <c r="G14" s="17" t="s">
        <v>183</v>
      </c>
      <c r="H14" s="18" t="str">
        <f>VLOOKUP(B14,[1]Data!$T:$U,2,0)</f>
        <v>A+</v>
      </c>
      <c r="I14" s="19">
        <v>123</v>
      </c>
      <c r="J14" s="20" t="s">
        <v>195</v>
      </c>
      <c r="K14" s="16" t="s">
        <v>2551</v>
      </c>
    </row>
    <row r="15" spans="1:255" ht="17.25" customHeight="1">
      <c r="A15" s="16">
        <v>5</v>
      </c>
      <c r="B15" s="17" t="s">
        <v>196</v>
      </c>
      <c r="C15" s="28" t="s">
        <v>197</v>
      </c>
      <c r="D15" s="29" t="s">
        <v>9</v>
      </c>
      <c r="E15" s="17" t="s">
        <v>198</v>
      </c>
      <c r="F15" s="17" t="s">
        <v>6</v>
      </c>
      <c r="G15" s="17" t="s">
        <v>183</v>
      </c>
      <c r="H15" s="18" t="str">
        <f>VLOOKUP(B15,[1]Data!$T:$U,2,0)</f>
        <v>A+</v>
      </c>
      <c r="I15" s="19">
        <v>123</v>
      </c>
      <c r="J15" s="20" t="s">
        <v>199</v>
      </c>
      <c r="K15" s="16" t="s">
        <v>2551</v>
      </c>
    </row>
    <row r="16" spans="1:255" ht="17.25" customHeight="1">
      <c r="A16" s="16">
        <v>6</v>
      </c>
      <c r="B16" s="17" t="s">
        <v>200</v>
      </c>
      <c r="C16" s="28" t="s">
        <v>201</v>
      </c>
      <c r="D16" s="29" t="s">
        <v>9</v>
      </c>
      <c r="E16" s="17" t="s">
        <v>43</v>
      </c>
      <c r="F16" s="17" t="s">
        <v>202</v>
      </c>
      <c r="G16" s="17" t="s">
        <v>183</v>
      </c>
      <c r="H16" s="18" t="str">
        <f>VLOOKUP(B16,[1]Data!$T:$U,2,0)</f>
        <v>A+</v>
      </c>
      <c r="I16" s="19">
        <v>123</v>
      </c>
      <c r="J16" s="20" t="s">
        <v>163</v>
      </c>
      <c r="K16" s="16" t="s">
        <v>2551</v>
      </c>
    </row>
    <row r="17" spans="1:11" ht="17.25" customHeight="1">
      <c r="A17" s="16">
        <v>7</v>
      </c>
      <c r="B17" s="17" t="s">
        <v>203</v>
      </c>
      <c r="C17" s="28" t="s">
        <v>204</v>
      </c>
      <c r="D17" s="29" t="s">
        <v>25</v>
      </c>
      <c r="E17" s="17" t="s">
        <v>205</v>
      </c>
      <c r="F17" s="17" t="s">
        <v>207</v>
      </c>
      <c r="G17" s="17" t="s">
        <v>183</v>
      </c>
      <c r="H17" s="18" t="str">
        <f>VLOOKUP(B17,[1]Data!$T:$U,2,0)</f>
        <v>A+</v>
      </c>
      <c r="I17" s="19">
        <v>123</v>
      </c>
      <c r="J17" s="20" t="s">
        <v>206</v>
      </c>
      <c r="K17" s="16" t="s">
        <v>2551</v>
      </c>
    </row>
    <row r="18" spans="1:11" ht="17.25" customHeight="1">
      <c r="A18" s="16">
        <v>8</v>
      </c>
      <c r="B18" s="17" t="s">
        <v>208</v>
      </c>
      <c r="C18" s="28" t="s">
        <v>24</v>
      </c>
      <c r="D18" s="29" t="s">
        <v>25</v>
      </c>
      <c r="E18" s="17" t="s">
        <v>209</v>
      </c>
      <c r="F18" s="17" t="s">
        <v>6</v>
      </c>
      <c r="G18" s="17" t="s">
        <v>183</v>
      </c>
      <c r="H18" s="18" t="str">
        <f>VLOOKUP(B18,[1]Data!$T:$U,2,0)</f>
        <v>A+</v>
      </c>
      <c r="I18" s="19">
        <v>123</v>
      </c>
      <c r="J18" s="20" t="s">
        <v>210</v>
      </c>
      <c r="K18" s="16" t="s">
        <v>2551</v>
      </c>
    </row>
    <row r="19" spans="1:11" ht="17.25" customHeight="1">
      <c r="A19" s="16">
        <v>9</v>
      </c>
      <c r="B19" s="17" t="s">
        <v>211</v>
      </c>
      <c r="C19" s="28" t="s">
        <v>212</v>
      </c>
      <c r="D19" s="29" t="s">
        <v>213</v>
      </c>
      <c r="E19" s="17" t="s">
        <v>214</v>
      </c>
      <c r="F19" s="17" t="s">
        <v>6</v>
      </c>
      <c r="G19" s="17" t="s">
        <v>183</v>
      </c>
      <c r="H19" s="18" t="str">
        <f>VLOOKUP(B19,[1]Data!$T:$U,2,0)</f>
        <v>A+</v>
      </c>
      <c r="I19" s="19">
        <v>123</v>
      </c>
      <c r="J19" s="20" t="s">
        <v>215</v>
      </c>
      <c r="K19" s="16" t="s">
        <v>2551</v>
      </c>
    </row>
    <row r="20" spans="1:11" ht="17.25" customHeight="1">
      <c r="A20" s="16">
        <v>10</v>
      </c>
      <c r="B20" s="17" t="s">
        <v>216</v>
      </c>
      <c r="C20" s="28" t="s">
        <v>217</v>
      </c>
      <c r="D20" s="29" t="s">
        <v>31</v>
      </c>
      <c r="E20" s="17" t="s">
        <v>218</v>
      </c>
      <c r="F20" s="17" t="s">
        <v>51</v>
      </c>
      <c r="G20" s="17" t="s">
        <v>183</v>
      </c>
      <c r="H20" s="18" t="str">
        <f>VLOOKUP(B20,[1]Data!$T:$U,2,0)</f>
        <v>A+</v>
      </c>
      <c r="I20" s="19">
        <v>123</v>
      </c>
      <c r="J20" s="20" t="s">
        <v>219</v>
      </c>
      <c r="K20" s="16" t="s">
        <v>2551</v>
      </c>
    </row>
    <row r="21" spans="1:11" ht="17.25" customHeight="1">
      <c r="A21" s="16">
        <v>11</v>
      </c>
      <c r="B21" s="17" t="s">
        <v>220</v>
      </c>
      <c r="C21" s="28" t="s">
        <v>221</v>
      </c>
      <c r="D21" s="29" t="s">
        <v>222</v>
      </c>
      <c r="E21" s="17" t="s">
        <v>223</v>
      </c>
      <c r="F21" s="17" t="s">
        <v>6</v>
      </c>
      <c r="G21" s="17" t="s">
        <v>183</v>
      </c>
      <c r="H21" s="18" t="str">
        <f>VLOOKUP(B21,[1]Data!$T:$U,2,0)</f>
        <v>A+</v>
      </c>
      <c r="I21" s="19">
        <v>123</v>
      </c>
      <c r="J21" s="20" t="s">
        <v>224</v>
      </c>
      <c r="K21" s="16" t="s">
        <v>2551</v>
      </c>
    </row>
    <row r="22" spans="1:11" ht="17.25" customHeight="1">
      <c r="A22" s="16">
        <v>12</v>
      </c>
      <c r="B22" s="17" t="s">
        <v>225</v>
      </c>
      <c r="C22" s="28" t="s">
        <v>226</v>
      </c>
      <c r="D22" s="29" t="s">
        <v>227</v>
      </c>
      <c r="E22" s="17" t="s">
        <v>20</v>
      </c>
      <c r="F22" s="17" t="s">
        <v>6</v>
      </c>
      <c r="G22" s="17" t="s">
        <v>183</v>
      </c>
      <c r="H22" s="18" t="str">
        <f>VLOOKUP(B22,[1]Data!$T:$U,2,0)</f>
        <v>A+</v>
      </c>
      <c r="I22" s="19">
        <v>123</v>
      </c>
      <c r="J22" s="20" t="s">
        <v>228</v>
      </c>
      <c r="K22" s="16" t="s">
        <v>2551</v>
      </c>
    </row>
    <row r="23" spans="1:11" ht="17.25" customHeight="1">
      <c r="A23" s="16">
        <v>13</v>
      </c>
      <c r="B23" s="17" t="s">
        <v>229</v>
      </c>
      <c r="C23" s="28" t="s">
        <v>165</v>
      </c>
      <c r="D23" s="29" t="s">
        <v>230</v>
      </c>
      <c r="E23" s="17" t="s">
        <v>231</v>
      </c>
      <c r="F23" s="17" t="s">
        <v>6</v>
      </c>
      <c r="G23" s="17" t="s">
        <v>183</v>
      </c>
      <c r="H23" s="18" t="str">
        <f>VLOOKUP(B23,[1]Data!$T:$U,2,0)</f>
        <v>A+</v>
      </c>
      <c r="I23" s="19">
        <v>123</v>
      </c>
      <c r="J23" s="20" t="s">
        <v>89</v>
      </c>
      <c r="K23" s="16" t="s">
        <v>2551</v>
      </c>
    </row>
    <row r="24" spans="1:11" ht="17.25" customHeight="1">
      <c r="A24" s="16">
        <v>14</v>
      </c>
      <c r="B24" s="17" t="s">
        <v>232</v>
      </c>
      <c r="C24" s="28" t="s">
        <v>233</v>
      </c>
      <c r="D24" s="29" t="s">
        <v>48</v>
      </c>
      <c r="E24" s="17" t="s">
        <v>234</v>
      </c>
      <c r="F24" s="17" t="s">
        <v>45</v>
      </c>
      <c r="G24" s="17" t="s">
        <v>183</v>
      </c>
      <c r="H24" s="18" t="str">
        <f>VLOOKUP(B24,[1]Data!$T:$U,2,0)</f>
        <v>A+</v>
      </c>
      <c r="I24" s="19">
        <v>120</v>
      </c>
      <c r="J24" s="20" t="s">
        <v>235</v>
      </c>
      <c r="K24" s="16" t="s">
        <v>2551</v>
      </c>
    </row>
    <row r="25" spans="1:11" ht="17.25" customHeight="1">
      <c r="A25" s="16">
        <v>15</v>
      </c>
      <c r="B25" s="17" t="s">
        <v>236</v>
      </c>
      <c r="C25" s="28" t="s">
        <v>237</v>
      </c>
      <c r="D25" s="29" t="s">
        <v>238</v>
      </c>
      <c r="E25" s="17" t="s">
        <v>239</v>
      </c>
      <c r="F25" s="17" t="s">
        <v>240</v>
      </c>
      <c r="G25" s="17" t="s">
        <v>183</v>
      </c>
      <c r="H25" s="18" t="str">
        <f>VLOOKUP(B25,[1]Data!$T:$U,2,0)</f>
        <v>A+</v>
      </c>
      <c r="I25" s="19">
        <v>123</v>
      </c>
      <c r="J25" s="20" t="s">
        <v>182</v>
      </c>
      <c r="K25" s="16" t="s">
        <v>2551</v>
      </c>
    </row>
    <row r="26" spans="1:11" ht="17.25" customHeight="1">
      <c r="A26" s="16">
        <v>16</v>
      </c>
      <c r="B26" s="36" t="s">
        <v>241</v>
      </c>
      <c r="C26" s="37" t="s">
        <v>242</v>
      </c>
      <c r="D26" s="38" t="s">
        <v>243</v>
      </c>
      <c r="E26" s="36" t="s">
        <v>244</v>
      </c>
      <c r="F26" s="36" t="s">
        <v>240</v>
      </c>
      <c r="G26" s="36" t="s">
        <v>183</v>
      </c>
      <c r="H26" s="39" t="str">
        <f>VLOOKUP(B26,[1]Data!$T:$U,2,0)</f>
        <v>F</v>
      </c>
      <c r="I26" s="40">
        <v>112</v>
      </c>
      <c r="J26" s="41" t="s">
        <v>245</v>
      </c>
      <c r="K26" s="42" t="s">
        <v>2552</v>
      </c>
    </row>
    <row r="27" spans="1:11" ht="17.25" customHeight="1">
      <c r="A27" s="16">
        <v>17</v>
      </c>
      <c r="B27" s="17" t="s">
        <v>246</v>
      </c>
      <c r="C27" s="28" t="s">
        <v>247</v>
      </c>
      <c r="D27" s="29" t="s">
        <v>248</v>
      </c>
      <c r="E27" s="17" t="s">
        <v>249</v>
      </c>
      <c r="F27" s="17" t="s">
        <v>6</v>
      </c>
      <c r="G27" s="17" t="s">
        <v>183</v>
      </c>
      <c r="H27" s="18" t="str">
        <f>VLOOKUP(B27,[1]Data!$T:$U,2,0)</f>
        <v>A+</v>
      </c>
      <c r="I27" s="19">
        <v>123</v>
      </c>
      <c r="J27" s="20" t="s">
        <v>250</v>
      </c>
      <c r="K27" s="16" t="s">
        <v>2551</v>
      </c>
    </row>
    <row r="28" spans="1:11" ht="17.25" customHeight="1">
      <c r="A28" s="16">
        <v>18</v>
      </c>
      <c r="B28" s="17" t="s">
        <v>251</v>
      </c>
      <c r="C28" s="28" t="s">
        <v>252</v>
      </c>
      <c r="D28" s="29" t="s">
        <v>253</v>
      </c>
      <c r="E28" s="17" t="s">
        <v>254</v>
      </c>
      <c r="F28" s="17" t="s">
        <v>45</v>
      </c>
      <c r="G28" s="17" t="s">
        <v>183</v>
      </c>
      <c r="H28" s="18" t="str">
        <f>VLOOKUP(B28,[1]Data!$T:$U,2,0)</f>
        <v>A+</v>
      </c>
      <c r="I28" s="19">
        <v>123</v>
      </c>
      <c r="J28" s="20" t="s">
        <v>255</v>
      </c>
      <c r="K28" s="16" t="s">
        <v>2551</v>
      </c>
    </row>
    <row r="29" spans="1:11" ht="17.25" customHeight="1">
      <c r="A29" s="16">
        <v>19</v>
      </c>
      <c r="B29" s="17" t="s">
        <v>256</v>
      </c>
      <c r="C29" s="28" t="s">
        <v>257</v>
      </c>
      <c r="D29" s="29" t="s">
        <v>258</v>
      </c>
      <c r="E29" s="17" t="s">
        <v>60</v>
      </c>
      <c r="F29" s="17" t="s">
        <v>12</v>
      </c>
      <c r="G29" s="17" t="s">
        <v>183</v>
      </c>
      <c r="H29" s="18" t="str">
        <f>VLOOKUP(B29,[1]Data!$T:$U,2,0)</f>
        <v>A+</v>
      </c>
      <c r="I29" s="19">
        <v>123</v>
      </c>
      <c r="J29" s="20" t="s">
        <v>259</v>
      </c>
      <c r="K29" s="16" t="s">
        <v>2551</v>
      </c>
    </row>
    <row r="30" spans="1:11" ht="17.25" customHeight="1">
      <c r="A30" s="16">
        <v>20</v>
      </c>
      <c r="B30" s="17" t="s">
        <v>260</v>
      </c>
      <c r="C30" s="28" t="s">
        <v>261</v>
      </c>
      <c r="D30" s="29" t="s">
        <v>63</v>
      </c>
      <c r="E30" s="17" t="s">
        <v>262</v>
      </c>
      <c r="F30" s="17" t="s">
        <v>12</v>
      </c>
      <c r="G30" s="17" t="s">
        <v>183</v>
      </c>
      <c r="H30" s="18" t="str">
        <f>VLOOKUP(B30,[1]Data!$T:$U,2,0)</f>
        <v>A+</v>
      </c>
      <c r="I30" s="19">
        <v>123</v>
      </c>
      <c r="J30" s="20" t="s">
        <v>263</v>
      </c>
      <c r="K30" s="16" t="s">
        <v>2551</v>
      </c>
    </row>
    <row r="31" spans="1:11" ht="17.25" customHeight="1">
      <c r="A31" s="16">
        <v>21</v>
      </c>
      <c r="B31" s="17" t="s">
        <v>264</v>
      </c>
      <c r="C31" s="28" t="s">
        <v>265</v>
      </c>
      <c r="D31" s="29" t="s">
        <v>266</v>
      </c>
      <c r="E31" s="17" t="s">
        <v>267</v>
      </c>
      <c r="F31" s="17" t="s">
        <v>6</v>
      </c>
      <c r="G31" s="17" t="s">
        <v>183</v>
      </c>
      <c r="H31" s="18" t="str">
        <f>VLOOKUP(B31,[1]Data!$T:$U,2,0)</f>
        <v>A+</v>
      </c>
      <c r="I31" s="19">
        <v>123</v>
      </c>
      <c r="J31" s="20" t="s">
        <v>268</v>
      </c>
      <c r="K31" s="16" t="s">
        <v>2551</v>
      </c>
    </row>
    <row r="32" spans="1:11" ht="17.25" customHeight="1">
      <c r="A32" s="16">
        <v>22</v>
      </c>
      <c r="B32" s="17" t="s">
        <v>269</v>
      </c>
      <c r="C32" s="28" t="s">
        <v>270</v>
      </c>
      <c r="D32" s="29" t="s">
        <v>266</v>
      </c>
      <c r="E32" s="17" t="s">
        <v>271</v>
      </c>
      <c r="F32" s="17" t="s">
        <v>6</v>
      </c>
      <c r="G32" s="17" t="s">
        <v>183</v>
      </c>
      <c r="H32" s="18" t="str">
        <f>VLOOKUP(B32,[1]Data!$T:$U,2,0)</f>
        <v>A+</v>
      </c>
      <c r="I32" s="19">
        <v>123</v>
      </c>
      <c r="J32" s="20" t="s">
        <v>272</v>
      </c>
      <c r="K32" s="16" t="s">
        <v>2551</v>
      </c>
    </row>
    <row r="33" spans="1:11" ht="17.25" customHeight="1">
      <c r="A33" s="16">
        <v>23</v>
      </c>
      <c r="B33" s="17" t="s">
        <v>273</v>
      </c>
      <c r="C33" s="28" t="s">
        <v>274</v>
      </c>
      <c r="D33" s="29" t="s">
        <v>275</v>
      </c>
      <c r="E33" s="17" t="s">
        <v>276</v>
      </c>
      <c r="F33" s="17" t="s">
        <v>6</v>
      </c>
      <c r="G33" s="17" t="s">
        <v>183</v>
      </c>
      <c r="H33" s="18" t="str">
        <f>VLOOKUP(B33,[1]Data!$T:$U,2,0)</f>
        <v>A+</v>
      </c>
      <c r="I33" s="19">
        <v>123</v>
      </c>
      <c r="J33" s="20" t="s">
        <v>277</v>
      </c>
      <c r="K33" s="16" t="s">
        <v>2551</v>
      </c>
    </row>
    <row r="34" spans="1:11" ht="17.25" customHeight="1">
      <c r="A34" s="16">
        <v>24</v>
      </c>
      <c r="B34" s="17" t="s">
        <v>278</v>
      </c>
      <c r="C34" s="28" t="s">
        <v>279</v>
      </c>
      <c r="D34" s="29" t="s">
        <v>275</v>
      </c>
      <c r="E34" s="17" t="s">
        <v>3</v>
      </c>
      <c r="F34" s="17" t="s">
        <v>6</v>
      </c>
      <c r="G34" s="17" t="s">
        <v>183</v>
      </c>
      <c r="H34" s="18" t="str">
        <f>VLOOKUP(B34,[1]Data!$T:$U,2,0)</f>
        <v>A+</v>
      </c>
      <c r="I34" s="19">
        <v>123</v>
      </c>
      <c r="J34" s="20" t="s">
        <v>4</v>
      </c>
      <c r="K34" s="16" t="s">
        <v>2551</v>
      </c>
    </row>
    <row r="35" spans="1:11" ht="17.25" customHeight="1">
      <c r="A35" s="16">
        <v>25</v>
      </c>
      <c r="B35" s="17" t="s">
        <v>280</v>
      </c>
      <c r="C35" s="28" t="s">
        <v>281</v>
      </c>
      <c r="D35" s="29" t="s">
        <v>275</v>
      </c>
      <c r="E35" s="17" t="s">
        <v>282</v>
      </c>
      <c r="F35" s="17" t="s">
        <v>108</v>
      </c>
      <c r="G35" s="17" t="s">
        <v>183</v>
      </c>
      <c r="H35" s="18" t="str">
        <f>VLOOKUP(B35,[1]Data!$T:$U,2,0)</f>
        <v>A+</v>
      </c>
      <c r="I35" s="19">
        <v>123</v>
      </c>
      <c r="J35" s="20" t="s">
        <v>195</v>
      </c>
      <c r="K35" s="16" t="s">
        <v>2551</v>
      </c>
    </row>
    <row r="36" spans="1:11" ht="17.25" customHeight="1">
      <c r="A36" s="16">
        <v>26</v>
      </c>
      <c r="B36" s="17" t="s">
        <v>283</v>
      </c>
      <c r="C36" s="28" t="s">
        <v>284</v>
      </c>
      <c r="D36" s="29" t="s">
        <v>87</v>
      </c>
      <c r="E36" s="17" t="s">
        <v>285</v>
      </c>
      <c r="F36" s="17" t="s">
        <v>12</v>
      </c>
      <c r="G36" s="17" t="s">
        <v>183</v>
      </c>
      <c r="H36" s="18" t="str">
        <f>VLOOKUP(B36,[1]Data!$T:$U,2,0)</f>
        <v>A+</v>
      </c>
      <c r="I36" s="19">
        <v>123</v>
      </c>
      <c r="J36" s="20" t="s">
        <v>228</v>
      </c>
      <c r="K36" s="16" t="s">
        <v>2551</v>
      </c>
    </row>
    <row r="37" spans="1:11" ht="17.25" customHeight="1">
      <c r="A37" s="16">
        <v>27</v>
      </c>
      <c r="B37" s="17" t="s">
        <v>286</v>
      </c>
      <c r="C37" s="28" t="s">
        <v>287</v>
      </c>
      <c r="D37" s="29" t="s">
        <v>87</v>
      </c>
      <c r="E37" s="17" t="s">
        <v>288</v>
      </c>
      <c r="F37" s="17" t="s">
        <v>6</v>
      </c>
      <c r="G37" s="17" t="s">
        <v>183</v>
      </c>
      <c r="H37" s="18" t="str">
        <f>VLOOKUP(B37,[1]Data!$T:$U,2,0)</f>
        <v>A+</v>
      </c>
      <c r="I37" s="19">
        <v>123</v>
      </c>
      <c r="J37" s="20" t="s">
        <v>277</v>
      </c>
      <c r="K37" s="16" t="s">
        <v>2551</v>
      </c>
    </row>
    <row r="38" spans="1:11" ht="17.25" customHeight="1">
      <c r="A38" s="16">
        <v>28</v>
      </c>
      <c r="B38" s="17" t="s">
        <v>289</v>
      </c>
      <c r="C38" s="28" t="s">
        <v>290</v>
      </c>
      <c r="D38" s="29" t="s">
        <v>87</v>
      </c>
      <c r="E38" s="17" t="s">
        <v>291</v>
      </c>
      <c r="F38" s="17" t="s">
        <v>12</v>
      </c>
      <c r="G38" s="17" t="s">
        <v>183</v>
      </c>
      <c r="H38" s="18" t="str">
        <f>VLOOKUP(B38,[1]Data!$T:$U,2,0)</f>
        <v>A+</v>
      </c>
      <c r="I38" s="19">
        <v>123</v>
      </c>
      <c r="J38" s="20" t="s">
        <v>292</v>
      </c>
      <c r="K38" s="16" t="s">
        <v>2551</v>
      </c>
    </row>
    <row r="39" spans="1:11" ht="17.25" customHeight="1">
      <c r="A39" s="16">
        <v>29</v>
      </c>
      <c r="B39" s="17" t="s">
        <v>293</v>
      </c>
      <c r="C39" s="28" t="s">
        <v>294</v>
      </c>
      <c r="D39" s="29" t="s">
        <v>87</v>
      </c>
      <c r="E39" s="17" t="s">
        <v>82</v>
      </c>
      <c r="F39" s="17" t="s">
        <v>6</v>
      </c>
      <c r="G39" s="17" t="s">
        <v>183</v>
      </c>
      <c r="H39" s="18" t="str">
        <f>VLOOKUP(B39,[1]Data!$T:$U,2,0)</f>
        <v>A+</v>
      </c>
      <c r="I39" s="19">
        <v>123</v>
      </c>
      <c r="J39" s="20" t="s">
        <v>268</v>
      </c>
      <c r="K39" s="16" t="s">
        <v>2551</v>
      </c>
    </row>
    <row r="40" spans="1:11" ht="17.25" customHeight="1">
      <c r="A40" s="16">
        <v>30</v>
      </c>
      <c r="B40" s="17" t="s">
        <v>295</v>
      </c>
      <c r="C40" s="28" t="s">
        <v>165</v>
      </c>
      <c r="D40" s="29" t="s">
        <v>87</v>
      </c>
      <c r="E40" s="17" t="s">
        <v>296</v>
      </c>
      <c r="F40" s="17" t="s">
        <v>17</v>
      </c>
      <c r="G40" s="17" t="s">
        <v>183</v>
      </c>
      <c r="H40" s="18" t="str">
        <f>VLOOKUP(B40,[1]Data!$T:$U,2,0)</f>
        <v>A+</v>
      </c>
      <c r="I40" s="19">
        <v>123</v>
      </c>
      <c r="J40" s="20" t="s">
        <v>210</v>
      </c>
      <c r="K40" s="16" t="s">
        <v>2551</v>
      </c>
    </row>
    <row r="41" spans="1:11" ht="17.25" customHeight="1">
      <c r="A41" s="16">
        <v>31</v>
      </c>
      <c r="B41" s="17" t="s">
        <v>297</v>
      </c>
      <c r="C41" s="28" t="s">
        <v>298</v>
      </c>
      <c r="D41" s="29" t="s">
        <v>299</v>
      </c>
      <c r="E41" s="17" t="s">
        <v>300</v>
      </c>
      <c r="F41" s="17" t="s">
        <v>6</v>
      </c>
      <c r="G41" s="17" t="s">
        <v>183</v>
      </c>
      <c r="H41" s="18" t="str">
        <f>VLOOKUP(B41,[1]Data!$T:$U,2,0)</f>
        <v>A</v>
      </c>
      <c r="I41" s="19">
        <v>111</v>
      </c>
      <c r="J41" s="20" t="s">
        <v>113</v>
      </c>
      <c r="K41" s="16" t="s">
        <v>2551</v>
      </c>
    </row>
    <row r="42" spans="1:11" ht="17.25" customHeight="1">
      <c r="A42" s="16">
        <v>32</v>
      </c>
      <c r="B42" s="17" t="s">
        <v>301</v>
      </c>
      <c r="C42" s="28" t="s">
        <v>302</v>
      </c>
      <c r="D42" s="29" t="s">
        <v>299</v>
      </c>
      <c r="E42" s="17" t="s">
        <v>303</v>
      </c>
      <c r="F42" s="17" t="s">
        <v>6</v>
      </c>
      <c r="G42" s="17" t="s">
        <v>183</v>
      </c>
      <c r="H42" s="18" t="str">
        <f>VLOOKUP(B42,[1]Data!$T:$U,2,0)</f>
        <v>A+</v>
      </c>
      <c r="I42" s="19">
        <v>121</v>
      </c>
      <c r="J42" s="20" t="s">
        <v>304</v>
      </c>
      <c r="K42" s="16" t="s">
        <v>2551</v>
      </c>
    </row>
    <row r="43" spans="1:11" ht="17.25" customHeight="1">
      <c r="A43" s="16">
        <v>33</v>
      </c>
      <c r="B43" s="17" t="s">
        <v>305</v>
      </c>
      <c r="C43" s="28" t="s">
        <v>306</v>
      </c>
      <c r="D43" s="29" t="s">
        <v>307</v>
      </c>
      <c r="E43" s="17" t="s">
        <v>308</v>
      </c>
      <c r="F43" s="17" t="s">
        <v>6</v>
      </c>
      <c r="G43" s="17" t="s">
        <v>183</v>
      </c>
      <c r="H43" s="18" t="str">
        <f>VLOOKUP(B43,[1]Data!$T:$U,2,0)</f>
        <v>A+</v>
      </c>
      <c r="I43" s="19">
        <v>123</v>
      </c>
      <c r="J43" s="20" t="s">
        <v>182</v>
      </c>
      <c r="K43" s="16" t="s">
        <v>2551</v>
      </c>
    </row>
    <row r="44" spans="1:11" ht="17.25" customHeight="1">
      <c r="A44" s="16">
        <v>34</v>
      </c>
      <c r="B44" s="17" t="s">
        <v>309</v>
      </c>
      <c r="C44" s="28" t="s">
        <v>310</v>
      </c>
      <c r="D44" s="29" t="s">
        <v>311</v>
      </c>
      <c r="E44" s="17" t="s">
        <v>101</v>
      </c>
      <c r="F44" s="17" t="s">
        <v>6</v>
      </c>
      <c r="G44" s="17" t="s">
        <v>183</v>
      </c>
      <c r="H44" s="18" t="str">
        <f>VLOOKUP(B44,[1]Data!$T:$U,2,0)</f>
        <v>A+</v>
      </c>
      <c r="I44" s="19">
        <v>123</v>
      </c>
      <c r="J44" s="20" t="s">
        <v>93</v>
      </c>
      <c r="K44" s="16" t="s">
        <v>2551</v>
      </c>
    </row>
    <row r="45" spans="1:11" ht="17.25" customHeight="1">
      <c r="A45" s="16">
        <v>35</v>
      </c>
      <c r="B45" s="17" t="s">
        <v>312</v>
      </c>
      <c r="C45" s="28" t="s">
        <v>313</v>
      </c>
      <c r="D45" s="29" t="s">
        <v>314</v>
      </c>
      <c r="E45" s="17" t="s">
        <v>315</v>
      </c>
      <c r="F45" s="17" t="s">
        <v>12</v>
      </c>
      <c r="G45" s="17" t="s">
        <v>183</v>
      </c>
      <c r="H45" s="18" t="str">
        <f>VLOOKUP(B45,[1]Data!$T:$U,2,0)</f>
        <v>A+</v>
      </c>
      <c r="I45" s="19">
        <v>123</v>
      </c>
      <c r="J45" s="20" t="s">
        <v>316</v>
      </c>
      <c r="K45" s="16" t="s">
        <v>2551</v>
      </c>
    </row>
    <row r="46" spans="1:11" ht="17.25" customHeight="1">
      <c r="A46" s="16">
        <v>36</v>
      </c>
      <c r="B46" s="17" t="s">
        <v>317</v>
      </c>
      <c r="C46" s="28" t="s">
        <v>318</v>
      </c>
      <c r="D46" s="29" t="s">
        <v>105</v>
      </c>
      <c r="E46" s="17" t="s">
        <v>319</v>
      </c>
      <c r="F46" s="17" t="s">
        <v>6</v>
      </c>
      <c r="G46" s="17" t="s">
        <v>183</v>
      </c>
      <c r="H46" s="18" t="str">
        <f>VLOOKUP(B46,[1]Data!$T:$U,2,0)</f>
        <v>A+</v>
      </c>
      <c r="I46" s="19">
        <v>121</v>
      </c>
      <c r="J46" s="20" t="s">
        <v>195</v>
      </c>
      <c r="K46" s="16" t="s">
        <v>2551</v>
      </c>
    </row>
    <row r="47" spans="1:11" ht="17.25" customHeight="1">
      <c r="A47" s="16">
        <v>37</v>
      </c>
      <c r="B47" s="17" t="s">
        <v>320</v>
      </c>
      <c r="C47" s="28" t="s">
        <v>321</v>
      </c>
      <c r="D47" s="29" t="s">
        <v>105</v>
      </c>
      <c r="E47" s="17" t="s">
        <v>322</v>
      </c>
      <c r="F47" s="17" t="s">
        <v>324</v>
      </c>
      <c r="G47" s="17" t="s">
        <v>183</v>
      </c>
      <c r="H47" s="18" t="str">
        <f>VLOOKUP(B47,[1]Data!$T:$U,2,0)</f>
        <v>A</v>
      </c>
      <c r="I47" s="19">
        <v>123</v>
      </c>
      <c r="J47" s="20" t="s">
        <v>323</v>
      </c>
      <c r="K47" s="16" t="s">
        <v>2551</v>
      </c>
    </row>
    <row r="48" spans="1:11" ht="17.25" customHeight="1">
      <c r="A48" s="16">
        <v>38</v>
      </c>
      <c r="B48" s="17" t="s">
        <v>325</v>
      </c>
      <c r="C48" s="28" t="s">
        <v>326</v>
      </c>
      <c r="D48" s="29" t="s">
        <v>327</v>
      </c>
      <c r="E48" s="17" t="s">
        <v>328</v>
      </c>
      <c r="F48" s="17" t="s">
        <v>17</v>
      </c>
      <c r="G48" s="17" t="s">
        <v>183</v>
      </c>
      <c r="H48" s="18" t="str">
        <f>VLOOKUP(B48,[1]Data!$T:$U,2,0)</f>
        <v>A+</v>
      </c>
      <c r="I48" s="19">
        <v>123</v>
      </c>
      <c r="J48" s="20" t="s">
        <v>163</v>
      </c>
      <c r="K48" s="16" t="s">
        <v>2551</v>
      </c>
    </row>
    <row r="49" spans="1:11" ht="17.25" customHeight="1">
      <c r="A49" s="16">
        <v>39</v>
      </c>
      <c r="B49" s="17" t="s">
        <v>329</v>
      </c>
      <c r="C49" s="28" t="s">
        <v>169</v>
      </c>
      <c r="D49" s="29" t="s">
        <v>117</v>
      </c>
      <c r="E49" s="17" t="s">
        <v>330</v>
      </c>
      <c r="F49" s="17" t="s">
        <v>6</v>
      </c>
      <c r="G49" s="17" t="s">
        <v>183</v>
      </c>
      <c r="H49" s="18" t="str">
        <f>VLOOKUP(B49,[1]Data!$T:$U,2,0)</f>
        <v>A+</v>
      </c>
      <c r="I49" s="19">
        <v>123</v>
      </c>
      <c r="J49" s="20" t="s">
        <v>235</v>
      </c>
      <c r="K49" s="16" t="s">
        <v>2551</v>
      </c>
    </row>
    <row r="50" spans="1:11" ht="17.25" customHeight="1">
      <c r="A50" s="16">
        <v>40</v>
      </c>
      <c r="B50" s="17" t="s">
        <v>331</v>
      </c>
      <c r="C50" s="28" t="s">
        <v>332</v>
      </c>
      <c r="D50" s="29" t="s">
        <v>333</v>
      </c>
      <c r="E50" s="17" t="s">
        <v>334</v>
      </c>
      <c r="F50" s="17" t="s">
        <v>6</v>
      </c>
      <c r="G50" s="17" t="s">
        <v>183</v>
      </c>
      <c r="H50" s="18" t="str">
        <f>VLOOKUP(B50,[1]Data!$T:$U,2,0)</f>
        <v>A+</v>
      </c>
      <c r="I50" s="19">
        <v>123</v>
      </c>
      <c r="J50" s="20" t="s">
        <v>83</v>
      </c>
      <c r="K50" s="16" t="s">
        <v>2551</v>
      </c>
    </row>
    <row r="51" spans="1:11" ht="17.25" customHeight="1">
      <c r="A51" s="16">
        <v>41</v>
      </c>
      <c r="B51" s="17" t="s">
        <v>335</v>
      </c>
      <c r="C51" s="28" t="s">
        <v>336</v>
      </c>
      <c r="D51" s="29" t="s">
        <v>333</v>
      </c>
      <c r="E51" s="17" t="s">
        <v>337</v>
      </c>
      <c r="F51" s="17" t="s">
        <v>94</v>
      </c>
      <c r="G51" s="17" t="s">
        <v>183</v>
      </c>
      <c r="H51" s="18" t="str">
        <f>VLOOKUP(B51,[1]Data!$T:$U,2,0)</f>
        <v>A+</v>
      </c>
      <c r="I51" s="19">
        <v>123</v>
      </c>
      <c r="J51" s="20" t="s">
        <v>338</v>
      </c>
      <c r="K51" s="16" t="s">
        <v>2551</v>
      </c>
    </row>
    <row r="52" spans="1:11" ht="17.25" customHeight="1">
      <c r="A52" s="16">
        <v>42</v>
      </c>
      <c r="B52" s="17" t="s">
        <v>339</v>
      </c>
      <c r="C52" s="28" t="s">
        <v>340</v>
      </c>
      <c r="D52" s="29" t="s">
        <v>341</v>
      </c>
      <c r="E52" s="17" t="s">
        <v>342</v>
      </c>
      <c r="F52" s="17" t="s">
        <v>45</v>
      </c>
      <c r="G52" s="17" t="s">
        <v>183</v>
      </c>
      <c r="H52" s="18" t="str">
        <f>VLOOKUP(B52,[1]Data!$T:$U,2,0)</f>
        <v>A+</v>
      </c>
      <c r="I52" s="19">
        <v>123</v>
      </c>
      <c r="J52" s="20" t="s">
        <v>343</v>
      </c>
      <c r="K52" s="16" t="s">
        <v>2551</v>
      </c>
    </row>
    <row r="53" spans="1:11" ht="17.25" customHeight="1">
      <c r="A53" s="16">
        <v>43</v>
      </c>
      <c r="B53" s="17" t="s">
        <v>344</v>
      </c>
      <c r="C53" s="28" t="s">
        <v>345</v>
      </c>
      <c r="D53" s="29" t="s">
        <v>346</v>
      </c>
      <c r="E53" s="17" t="s">
        <v>347</v>
      </c>
      <c r="F53" s="17" t="s">
        <v>6</v>
      </c>
      <c r="G53" s="17" t="s">
        <v>183</v>
      </c>
      <c r="H53" s="18" t="str">
        <f>VLOOKUP(B53,[1]Data!$T:$U,2,0)</f>
        <v>A+</v>
      </c>
      <c r="I53" s="19">
        <v>123</v>
      </c>
      <c r="J53" s="20" t="s">
        <v>107</v>
      </c>
      <c r="K53" s="16" t="s">
        <v>2551</v>
      </c>
    </row>
    <row r="54" spans="1:11" ht="17.25" customHeight="1">
      <c r="A54" s="16">
        <v>44</v>
      </c>
      <c r="B54" s="17" t="s">
        <v>348</v>
      </c>
      <c r="C54" s="28" t="s">
        <v>169</v>
      </c>
      <c r="D54" s="29" t="s">
        <v>126</v>
      </c>
      <c r="E54" s="17" t="s">
        <v>349</v>
      </c>
      <c r="F54" s="17" t="s">
        <v>6</v>
      </c>
      <c r="G54" s="17" t="s">
        <v>183</v>
      </c>
      <c r="H54" s="18" t="str">
        <f>VLOOKUP(B54,[1]Data!$T:$U,2,0)</f>
        <v>A+</v>
      </c>
      <c r="I54" s="19">
        <v>123</v>
      </c>
      <c r="J54" s="20" t="s">
        <v>187</v>
      </c>
      <c r="K54" s="16" t="s">
        <v>2551</v>
      </c>
    </row>
    <row r="55" spans="1:11" ht="17.25" customHeight="1">
      <c r="A55" s="16">
        <v>45</v>
      </c>
      <c r="B55" s="17" t="s">
        <v>351</v>
      </c>
      <c r="C55" s="28" t="s">
        <v>169</v>
      </c>
      <c r="D55" s="29" t="s">
        <v>126</v>
      </c>
      <c r="E55" s="17" t="s">
        <v>231</v>
      </c>
      <c r="F55" s="17" t="s">
        <v>94</v>
      </c>
      <c r="G55" s="17" t="s">
        <v>183</v>
      </c>
      <c r="H55" s="18" t="str">
        <f>VLOOKUP(B55,[1]Data!$T:$U,2,0)</f>
        <v>A+</v>
      </c>
      <c r="I55" s="19">
        <v>123</v>
      </c>
      <c r="J55" s="20" t="s">
        <v>163</v>
      </c>
      <c r="K55" s="16" t="s">
        <v>2551</v>
      </c>
    </row>
    <row r="56" spans="1:11" ht="17.25" customHeight="1">
      <c r="A56" s="16">
        <v>46</v>
      </c>
      <c r="B56" s="17" t="s">
        <v>352</v>
      </c>
      <c r="C56" s="28" t="s">
        <v>353</v>
      </c>
      <c r="D56" s="29" t="s">
        <v>354</v>
      </c>
      <c r="E56" s="17" t="s">
        <v>355</v>
      </c>
      <c r="F56" s="17" t="s">
        <v>6</v>
      </c>
      <c r="G56" s="17" t="s">
        <v>183</v>
      </c>
      <c r="H56" s="18" t="str">
        <f>VLOOKUP(B56,[1]Data!$T:$U,2,0)</f>
        <v>A+</v>
      </c>
      <c r="I56" s="19">
        <v>123</v>
      </c>
      <c r="J56" s="20" t="s">
        <v>316</v>
      </c>
      <c r="K56" s="16" t="s">
        <v>2551</v>
      </c>
    </row>
    <row r="57" spans="1:11" ht="17.25" customHeight="1">
      <c r="A57" s="16">
        <v>47</v>
      </c>
      <c r="B57" s="17" t="s">
        <v>356</v>
      </c>
      <c r="C57" s="28" t="s">
        <v>357</v>
      </c>
      <c r="D57" s="29" t="s">
        <v>354</v>
      </c>
      <c r="E57" s="17" t="s">
        <v>358</v>
      </c>
      <c r="F57" s="17" t="s">
        <v>22</v>
      </c>
      <c r="G57" s="17" t="s">
        <v>183</v>
      </c>
      <c r="H57" s="18" t="str">
        <f>VLOOKUP(B57,[1]Data!$T:$U,2,0)</f>
        <v>A+</v>
      </c>
      <c r="I57" s="19">
        <v>123</v>
      </c>
      <c r="J57" s="20" t="s">
        <v>277</v>
      </c>
      <c r="K57" s="16" t="s">
        <v>2551</v>
      </c>
    </row>
    <row r="58" spans="1:11" ht="17.25" customHeight="1">
      <c r="A58" s="16">
        <v>48</v>
      </c>
      <c r="B58" s="17" t="s">
        <v>359</v>
      </c>
      <c r="C58" s="28" t="s">
        <v>360</v>
      </c>
      <c r="D58" s="29" t="s">
        <v>354</v>
      </c>
      <c r="E58" s="17" t="s">
        <v>361</v>
      </c>
      <c r="F58" s="17" t="s">
        <v>45</v>
      </c>
      <c r="G58" s="17" t="s">
        <v>183</v>
      </c>
      <c r="H58" s="18" t="str">
        <f>VLOOKUP(B58,[1]Data!$T:$U,2,0)</f>
        <v>A+</v>
      </c>
      <c r="I58" s="19">
        <v>123</v>
      </c>
      <c r="J58" s="20" t="s">
        <v>362</v>
      </c>
      <c r="K58" s="16" t="s">
        <v>2551</v>
      </c>
    </row>
    <row r="59" spans="1:11" ht="17.25" customHeight="1">
      <c r="A59" s="16">
        <v>49</v>
      </c>
      <c r="B59" s="17" t="s">
        <v>363</v>
      </c>
      <c r="C59" s="28" t="s">
        <v>364</v>
      </c>
      <c r="D59" s="29" t="s">
        <v>365</v>
      </c>
      <c r="E59" s="17" t="s">
        <v>366</v>
      </c>
      <c r="F59" s="17" t="s">
        <v>12</v>
      </c>
      <c r="G59" s="17" t="s">
        <v>183</v>
      </c>
      <c r="H59" s="18" t="str">
        <f>VLOOKUP(B59,[1]Data!$T:$U,2,0)</f>
        <v>A+</v>
      </c>
      <c r="I59" s="19">
        <v>123</v>
      </c>
      <c r="J59" s="20" t="s">
        <v>235</v>
      </c>
      <c r="K59" s="16" t="s">
        <v>2551</v>
      </c>
    </row>
    <row r="60" spans="1:11" ht="17.25" customHeight="1">
      <c r="A60" s="16">
        <v>50</v>
      </c>
      <c r="B60" s="17" t="s">
        <v>367</v>
      </c>
      <c r="C60" s="28" t="s">
        <v>368</v>
      </c>
      <c r="D60" s="29" t="s">
        <v>143</v>
      </c>
      <c r="E60" s="17" t="s">
        <v>358</v>
      </c>
      <c r="F60" s="17" t="s">
        <v>6</v>
      </c>
      <c r="G60" s="17" t="s">
        <v>183</v>
      </c>
      <c r="H60" s="18" t="str">
        <f>VLOOKUP(B60,[1]Data!$T:$U,2,0)</f>
        <v>A+</v>
      </c>
      <c r="I60" s="19">
        <v>123</v>
      </c>
      <c r="J60" s="20" t="s">
        <v>316</v>
      </c>
      <c r="K60" s="16" t="s">
        <v>2551</v>
      </c>
    </row>
    <row r="61" spans="1:11" ht="17.25" customHeight="1">
      <c r="A61" s="16">
        <v>51</v>
      </c>
      <c r="B61" s="17" t="s">
        <v>369</v>
      </c>
      <c r="C61" s="28" t="s">
        <v>370</v>
      </c>
      <c r="D61" s="29" t="s">
        <v>143</v>
      </c>
      <c r="E61" s="17" t="s">
        <v>371</v>
      </c>
      <c r="F61" s="17" t="s">
        <v>39</v>
      </c>
      <c r="G61" s="17" t="s">
        <v>183</v>
      </c>
      <c r="H61" s="18" t="str">
        <f>VLOOKUP(B61,[1]Data!$T:$U,2,0)</f>
        <v>A+</v>
      </c>
      <c r="I61" s="19">
        <v>123</v>
      </c>
      <c r="J61" s="20" t="s">
        <v>372</v>
      </c>
      <c r="K61" s="16" t="s">
        <v>2551</v>
      </c>
    </row>
    <row r="62" spans="1:11" ht="17.25" customHeight="1">
      <c r="A62" s="16">
        <v>52</v>
      </c>
      <c r="B62" s="17" t="s">
        <v>373</v>
      </c>
      <c r="C62" s="28" t="s">
        <v>374</v>
      </c>
      <c r="D62" s="29" t="s">
        <v>375</v>
      </c>
      <c r="E62" s="17" t="s">
        <v>376</v>
      </c>
      <c r="F62" s="17" t="s">
        <v>6</v>
      </c>
      <c r="G62" s="17" t="s">
        <v>183</v>
      </c>
      <c r="H62" s="18" t="str">
        <f>VLOOKUP(B62,[1]Data!$T:$U,2,0)</f>
        <v>A+</v>
      </c>
      <c r="I62" s="19">
        <v>123</v>
      </c>
      <c r="J62" s="20" t="s">
        <v>372</v>
      </c>
      <c r="K62" s="16" t="s">
        <v>2551</v>
      </c>
    </row>
    <row r="63" spans="1:11" ht="17.25" customHeight="1">
      <c r="A63" s="16">
        <v>53</v>
      </c>
      <c r="B63" s="17" t="s">
        <v>378</v>
      </c>
      <c r="C63" s="28" t="s">
        <v>379</v>
      </c>
      <c r="D63" s="29" t="s">
        <v>380</v>
      </c>
      <c r="E63" s="17" t="s">
        <v>381</v>
      </c>
      <c r="F63" s="17" t="s">
        <v>39</v>
      </c>
      <c r="G63" s="17" t="s">
        <v>183</v>
      </c>
      <c r="H63" s="18" t="str">
        <f>VLOOKUP(B63,[1]Data!$T:$U,2,0)</f>
        <v>A+</v>
      </c>
      <c r="I63" s="19">
        <v>119</v>
      </c>
      <c r="J63" s="20" t="s">
        <v>263</v>
      </c>
      <c r="K63" s="16" t="s">
        <v>2551</v>
      </c>
    </row>
    <row r="64" spans="1:11" ht="17.25" customHeight="1">
      <c r="A64" s="16">
        <v>54</v>
      </c>
      <c r="B64" s="17" t="s">
        <v>382</v>
      </c>
      <c r="C64" s="28" t="s">
        <v>383</v>
      </c>
      <c r="D64" s="29" t="s">
        <v>384</v>
      </c>
      <c r="E64" s="17" t="s">
        <v>385</v>
      </c>
      <c r="F64" s="17" t="s">
        <v>6</v>
      </c>
      <c r="G64" s="17" t="s">
        <v>183</v>
      </c>
      <c r="H64" s="18" t="str">
        <f>VLOOKUP(B64,[1]Data!$T:$U,2,0)</f>
        <v>A+</v>
      </c>
      <c r="I64" s="19">
        <v>123</v>
      </c>
      <c r="J64" s="20" t="s">
        <v>107</v>
      </c>
      <c r="K64" s="16" t="s">
        <v>2551</v>
      </c>
    </row>
    <row r="65" spans="1:11" ht="17.25" customHeight="1">
      <c r="A65" s="16">
        <v>55</v>
      </c>
      <c r="B65" s="17" t="s">
        <v>386</v>
      </c>
      <c r="C65" s="28" t="s">
        <v>387</v>
      </c>
      <c r="D65" s="29" t="s">
        <v>161</v>
      </c>
      <c r="E65" s="17" t="s">
        <v>388</v>
      </c>
      <c r="F65" s="17" t="s">
        <v>28</v>
      </c>
      <c r="G65" s="17" t="s">
        <v>183</v>
      </c>
      <c r="H65" s="18" t="str">
        <f>VLOOKUP(B65,[1]Data!$T:$U,2,0)</f>
        <v>A+</v>
      </c>
      <c r="I65" s="19">
        <v>123</v>
      </c>
      <c r="J65" s="20" t="s">
        <v>323</v>
      </c>
      <c r="K65" s="16" t="s">
        <v>2551</v>
      </c>
    </row>
    <row r="66" spans="1:11" ht="17.25" customHeight="1">
      <c r="A66" s="16">
        <v>56</v>
      </c>
      <c r="B66" s="17" t="s">
        <v>389</v>
      </c>
      <c r="C66" s="28" t="s">
        <v>390</v>
      </c>
      <c r="D66" s="29" t="s">
        <v>161</v>
      </c>
      <c r="E66" s="17" t="s">
        <v>391</v>
      </c>
      <c r="F66" s="17" t="s">
        <v>51</v>
      </c>
      <c r="G66" s="17" t="s">
        <v>183</v>
      </c>
      <c r="H66" s="18" t="str">
        <f>VLOOKUP(B66,[1]Data!$T:$U,2,0)</f>
        <v>A+</v>
      </c>
      <c r="I66" s="19">
        <v>123</v>
      </c>
      <c r="J66" s="20" t="s">
        <v>372</v>
      </c>
      <c r="K66" s="16" t="s">
        <v>2551</v>
      </c>
    </row>
    <row r="67" spans="1:11" ht="17.25" customHeight="1">
      <c r="A67" s="16">
        <v>57</v>
      </c>
      <c r="B67" s="17" t="s">
        <v>392</v>
      </c>
      <c r="C67" s="28" t="s">
        <v>393</v>
      </c>
      <c r="D67" s="29" t="s">
        <v>161</v>
      </c>
      <c r="E67" s="17" t="s">
        <v>394</v>
      </c>
      <c r="F67" s="17" t="s">
        <v>324</v>
      </c>
      <c r="G67" s="17" t="s">
        <v>183</v>
      </c>
      <c r="H67" s="18" t="str">
        <f>VLOOKUP(B67,[1]Data!$T:$U,2,0)</f>
        <v>A+</v>
      </c>
      <c r="I67" s="19">
        <v>123</v>
      </c>
      <c r="J67" s="20" t="s">
        <v>277</v>
      </c>
      <c r="K67" s="16" t="s">
        <v>2551</v>
      </c>
    </row>
    <row r="68" spans="1:11" ht="17.25" customHeight="1">
      <c r="A68" s="16">
        <v>58</v>
      </c>
      <c r="B68" s="17" t="s">
        <v>395</v>
      </c>
      <c r="C68" s="28" t="s">
        <v>396</v>
      </c>
      <c r="D68" s="29" t="s">
        <v>397</v>
      </c>
      <c r="E68" s="17" t="s">
        <v>398</v>
      </c>
      <c r="F68" s="17" t="s">
        <v>6</v>
      </c>
      <c r="G68" s="17" t="s">
        <v>183</v>
      </c>
      <c r="H68" s="18" t="str">
        <f>VLOOKUP(B68,[1]Data!$T:$U,2,0)</f>
        <v>A</v>
      </c>
      <c r="I68" s="19">
        <v>96</v>
      </c>
      <c r="J68" s="20" t="s">
        <v>399</v>
      </c>
      <c r="K68" s="16" t="s">
        <v>2551</v>
      </c>
    </row>
    <row r="69" spans="1:11" ht="17.25" customHeight="1">
      <c r="A69" s="16">
        <v>59</v>
      </c>
      <c r="B69" s="17" t="s">
        <v>400</v>
      </c>
      <c r="C69" s="28" t="s">
        <v>401</v>
      </c>
      <c r="D69" s="29" t="s">
        <v>402</v>
      </c>
      <c r="E69" s="17" t="s">
        <v>403</v>
      </c>
      <c r="F69" s="17" t="s">
        <v>6</v>
      </c>
      <c r="G69" s="17" t="s">
        <v>183</v>
      </c>
      <c r="H69" s="18" t="str">
        <f>VLOOKUP(B69,[1]Data!$T:$U,2,0)</f>
        <v>A+</v>
      </c>
      <c r="I69" s="19">
        <v>123</v>
      </c>
      <c r="J69" s="20" t="s">
        <v>277</v>
      </c>
      <c r="K69" s="16" t="s">
        <v>2551</v>
      </c>
    </row>
    <row r="70" spans="1:11" ht="17.25" customHeight="1">
      <c r="A70" s="16">
        <v>60</v>
      </c>
      <c r="B70" s="17" t="s">
        <v>404</v>
      </c>
      <c r="C70" s="28" t="s">
        <v>169</v>
      </c>
      <c r="D70" s="29" t="s">
        <v>170</v>
      </c>
      <c r="E70" s="17" t="s">
        <v>405</v>
      </c>
      <c r="F70" s="17" t="s">
        <v>94</v>
      </c>
      <c r="G70" s="17" t="s">
        <v>183</v>
      </c>
      <c r="H70" s="18" t="str">
        <f>VLOOKUP(B70,[1]Data!$T:$U,2,0)</f>
        <v>A+</v>
      </c>
      <c r="I70" s="19">
        <v>123</v>
      </c>
      <c r="J70" s="20" t="s">
        <v>224</v>
      </c>
      <c r="K70" s="16" t="s">
        <v>2551</v>
      </c>
    </row>
    <row r="71" spans="1:11" ht="17.25" customHeight="1">
      <c r="A71" s="16">
        <v>61</v>
      </c>
      <c r="B71" s="17" t="s">
        <v>406</v>
      </c>
      <c r="C71" s="28" t="s">
        <v>407</v>
      </c>
      <c r="D71" s="29" t="s">
        <v>176</v>
      </c>
      <c r="E71" s="17" t="s">
        <v>408</v>
      </c>
      <c r="F71" s="17" t="s">
        <v>45</v>
      </c>
      <c r="G71" s="17" t="s">
        <v>183</v>
      </c>
      <c r="H71" s="18" t="str">
        <f>VLOOKUP(B71,[1]Data!$T:$U,2,0)</f>
        <v>A+</v>
      </c>
      <c r="I71" s="19">
        <v>123</v>
      </c>
      <c r="J71" s="20" t="s">
        <v>409</v>
      </c>
      <c r="K71" s="16" t="s">
        <v>2551</v>
      </c>
    </row>
    <row r="72" spans="1:11" ht="17.25" customHeight="1">
      <c r="A72" s="16">
        <v>62</v>
      </c>
      <c r="B72" s="17" t="s">
        <v>410</v>
      </c>
      <c r="C72" s="28" t="s">
        <v>411</v>
      </c>
      <c r="D72" s="29" t="s">
        <v>176</v>
      </c>
      <c r="E72" s="17" t="s">
        <v>334</v>
      </c>
      <c r="F72" s="17" t="s">
        <v>51</v>
      </c>
      <c r="G72" s="17" t="s">
        <v>183</v>
      </c>
      <c r="H72" s="18" t="str">
        <f>VLOOKUP(B72,[1]Data!$T:$U,2,0)</f>
        <v>A+</v>
      </c>
      <c r="I72" s="19">
        <v>123</v>
      </c>
      <c r="J72" s="20" t="s">
        <v>182</v>
      </c>
      <c r="K72" s="16" t="s">
        <v>2551</v>
      </c>
    </row>
    <row r="73" spans="1:11" ht="17.25" customHeight="1">
      <c r="A73" s="21">
        <v>63</v>
      </c>
      <c r="B73" s="22" t="s">
        <v>412</v>
      </c>
      <c r="C73" s="31" t="s">
        <v>413</v>
      </c>
      <c r="D73" s="32" t="s">
        <v>176</v>
      </c>
      <c r="E73" s="22" t="s">
        <v>414</v>
      </c>
      <c r="F73" s="22" t="s">
        <v>108</v>
      </c>
      <c r="G73" s="22" t="s">
        <v>183</v>
      </c>
      <c r="H73" s="23" t="str">
        <f>VLOOKUP(B73,[1]Data!$T:$U,2,0)</f>
        <v>A</v>
      </c>
      <c r="I73" s="24">
        <v>123</v>
      </c>
      <c r="J73" s="25" t="s">
        <v>415</v>
      </c>
      <c r="K73" s="21" t="s">
        <v>2551</v>
      </c>
    </row>
    <row r="75" spans="1:11">
      <c r="B75" s="45" t="s">
        <v>2554</v>
      </c>
      <c r="C75" s="52" t="str">
        <f>A73 &amp;" sinh viên"</f>
        <v>63 sinh viên</v>
      </c>
    </row>
    <row r="76" spans="1:11" ht="19.5" customHeight="1">
      <c r="B76" s="53" t="s">
        <v>2555</v>
      </c>
      <c r="C76" s="54" t="str">
        <f>COUNTIF(K11:K73,"Làm KLTN") &amp;" sinh viên"</f>
        <v>62 sinh viên</v>
      </c>
    </row>
    <row r="77" spans="1:11">
      <c r="B77" s="53" t="s">
        <v>2556</v>
      </c>
      <c r="C77" s="54" t="str">
        <f>COUNTIF(K11:K73,"Không đủ đk") &amp;" sinh viên"</f>
        <v>1 sinh viên</v>
      </c>
    </row>
  </sheetData>
  <autoFilter ref="A10:IU73" xr:uid="{474A8041-49C1-438A-B20F-B2CF34B5B627}">
    <filterColumn colId="2" showButton="0"/>
  </autoFilter>
  <mergeCells count="10">
    <mergeCell ref="C10:D10"/>
    <mergeCell ref="A1:E1"/>
    <mergeCell ref="F1:K1"/>
    <mergeCell ref="A2:E2"/>
    <mergeCell ref="F2:K2"/>
    <mergeCell ref="A3:E3"/>
    <mergeCell ref="A5:K5"/>
    <mergeCell ref="A6:K6"/>
    <mergeCell ref="A7:K7"/>
    <mergeCell ref="A8:K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B2F8A-DA7F-4B44-81B2-1AB9E0AB4091}">
  <dimension ref="A1:IU143"/>
  <sheetViews>
    <sheetView topLeftCell="A123" workbookViewId="0">
      <selection activeCell="B11" sqref="B11:B139"/>
    </sheetView>
  </sheetViews>
  <sheetFormatPr defaultRowHeight="15"/>
  <cols>
    <col min="1" max="1" width="5.5703125" customWidth="1"/>
    <col min="2" max="2" width="14" style="1" customWidth="1"/>
    <col min="3" max="3" width="18.7109375" style="1" customWidth="1"/>
    <col min="4" max="4" width="8.7109375" style="1" customWidth="1"/>
    <col min="5" max="5" width="11.140625" style="1" customWidth="1"/>
    <col min="6" max="6" width="13.7109375" style="1" customWidth="1"/>
    <col min="7" max="7" width="12.85546875" style="1" customWidth="1"/>
    <col min="8" max="8" width="6.28515625" style="8" customWidth="1"/>
    <col min="9" max="9" width="6.85546875" style="9" customWidth="1"/>
    <col min="10" max="10" width="8.42578125" style="10" customWidth="1"/>
    <col min="11" max="11" width="16" customWidth="1"/>
    <col min="13" max="13" width="16.28515625" style="34" customWidth="1"/>
  </cols>
  <sheetData>
    <row r="1" spans="1:255" s="7" customFormat="1" ht="15.75">
      <c r="A1" s="60" t="s">
        <v>2557</v>
      </c>
      <c r="B1" s="60"/>
      <c r="C1" s="60"/>
      <c r="D1" s="60"/>
      <c r="E1" s="60"/>
      <c r="F1" s="61" t="s">
        <v>2558</v>
      </c>
      <c r="G1" s="61"/>
      <c r="H1" s="61"/>
      <c r="I1" s="61"/>
      <c r="J1" s="61"/>
      <c r="K1" s="61"/>
    </row>
    <row r="2" spans="1:255" s="7" customFormat="1" ht="15.75">
      <c r="A2" s="61" t="s">
        <v>2563</v>
      </c>
      <c r="B2" s="61"/>
      <c r="C2" s="61"/>
      <c r="D2" s="61"/>
      <c r="E2" s="61"/>
      <c r="F2" s="62" t="s">
        <v>2559</v>
      </c>
      <c r="G2" s="62"/>
      <c r="H2" s="62"/>
      <c r="I2" s="62"/>
      <c r="J2" s="62"/>
      <c r="K2" s="62"/>
    </row>
    <row r="3" spans="1:255" s="7" customFormat="1" ht="15.75">
      <c r="A3" s="62" t="s">
        <v>2560</v>
      </c>
      <c r="B3" s="62"/>
      <c r="C3" s="62"/>
      <c r="D3" s="62"/>
      <c r="E3" s="62"/>
      <c r="F3" s="63"/>
      <c r="G3" s="64"/>
      <c r="H3" s="64"/>
      <c r="I3" s="65"/>
      <c r="J3" s="65"/>
      <c r="K3" s="65"/>
    </row>
    <row r="4" spans="1:255" s="7" customFormat="1" ht="15.75">
      <c r="A4" s="66"/>
      <c r="B4" s="66"/>
      <c r="C4" s="67"/>
      <c r="D4" s="67"/>
      <c r="E4" s="64"/>
      <c r="F4" s="63"/>
      <c r="G4" s="64"/>
      <c r="H4" s="65"/>
      <c r="I4" s="65"/>
      <c r="J4" s="65"/>
      <c r="K4" s="65"/>
    </row>
    <row r="5" spans="1:255" s="69" customFormat="1" ht="16.5">
      <c r="A5" s="68" t="s">
        <v>2561</v>
      </c>
      <c r="B5" s="68"/>
      <c r="C5" s="68"/>
      <c r="D5" s="68"/>
      <c r="E5" s="68"/>
      <c r="F5" s="68"/>
      <c r="G5" s="68"/>
      <c r="H5" s="68"/>
      <c r="I5" s="68"/>
      <c r="J5" s="68"/>
      <c r="K5" s="68"/>
    </row>
    <row r="6" spans="1:255" s="69" customFormat="1" ht="16.5">
      <c r="A6" s="68" t="s">
        <v>2568</v>
      </c>
      <c r="B6" s="68"/>
      <c r="C6" s="68"/>
      <c r="D6" s="68"/>
      <c r="E6" s="68"/>
      <c r="F6" s="68"/>
      <c r="G6" s="68"/>
      <c r="H6" s="68"/>
      <c r="I6" s="68"/>
      <c r="J6" s="68"/>
      <c r="K6" s="68"/>
    </row>
    <row r="7" spans="1:255" s="69" customFormat="1" ht="16.5">
      <c r="A7" s="68" t="s">
        <v>2562</v>
      </c>
      <c r="B7" s="68"/>
      <c r="C7" s="68"/>
      <c r="D7" s="68"/>
      <c r="E7" s="68"/>
      <c r="F7" s="68"/>
      <c r="G7" s="68"/>
      <c r="H7" s="68"/>
      <c r="I7" s="68"/>
      <c r="J7" s="68"/>
      <c r="K7" s="68"/>
    </row>
    <row r="8" spans="1:255" s="69" customFormat="1" ht="16.5">
      <c r="A8" s="70" t="s">
        <v>2564</v>
      </c>
      <c r="B8" s="70"/>
      <c r="C8" s="70"/>
      <c r="D8" s="70"/>
      <c r="E8" s="70"/>
      <c r="F8" s="70"/>
      <c r="G8" s="70"/>
      <c r="H8" s="70"/>
      <c r="I8" s="70"/>
      <c r="J8" s="70"/>
      <c r="K8" s="70"/>
    </row>
    <row r="9" spans="1:255" s="69" customFormat="1" ht="16.5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</row>
    <row r="10" spans="1:255" ht="36">
      <c r="A10" s="2" t="s">
        <v>2541</v>
      </c>
      <c r="B10" s="2" t="s">
        <v>2542</v>
      </c>
      <c r="C10" s="48" t="s">
        <v>2543</v>
      </c>
      <c r="D10" s="49"/>
      <c r="E10" s="2" t="s">
        <v>2544</v>
      </c>
      <c r="F10" s="2" t="s">
        <v>2545</v>
      </c>
      <c r="G10" s="2" t="s">
        <v>2546</v>
      </c>
      <c r="H10" s="3" t="s">
        <v>2547</v>
      </c>
      <c r="I10" s="4" t="s">
        <v>2548</v>
      </c>
      <c r="J10" s="5" t="s">
        <v>2549</v>
      </c>
      <c r="K10" s="6" t="s">
        <v>2550</v>
      </c>
      <c r="L10" s="7"/>
      <c r="M10" s="33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</row>
    <row r="11" spans="1:255" ht="17.25" customHeight="1">
      <c r="A11" s="16">
        <v>1</v>
      </c>
      <c r="B11" s="17" t="s">
        <v>1420</v>
      </c>
      <c r="C11" s="28" t="s">
        <v>1421</v>
      </c>
      <c r="D11" s="29" t="s">
        <v>2</v>
      </c>
      <c r="E11" s="17" t="s">
        <v>560</v>
      </c>
      <c r="F11" s="17" t="s">
        <v>22</v>
      </c>
      <c r="G11" s="17" t="s">
        <v>1422</v>
      </c>
      <c r="H11" s="18" t="str">
        <f>VLOOKUP(B11,[1]Data!$T:$U,2,0)</f>
        <v>B+</v>
      </c>
      <c r="I11" s="19">
        <v>121</v>
      </c>
      <c r="J11" s="20" t="s">
        <v>632</v>
      </c>
      <c r="K11" s="16" t="s">
        <v>2551</v>
      </c>
    </row>
    <row r="12" spans="1:255" ht="17.25" customHeight="1">
      <c r="A12" s="16">
        <v>2</v>
      </c>
      <c r="B12" s="17" t="s">
        <v>1423</v>
      </c>
      <c r="C12" s="28" t="s">
        <v>1424</v>
      </c>
      <c r="D12" s="29" t="s">
        <v>9</v>
      </c>
      <c r="E12" s="17" t="s">
        <v>685</v>
      </c>
      <c r="F12" s="17" t="s">
        <v>324</v>
      </c>
      <c r="G12" s="17" t="s">
        <v>1422</v>
      </c>
      <c r="H12" s="18" t="str">
        <f>VLOOKUP(B12,[1]Data!$T:$U,2,0)</f>
        <v>A</v>
      </c>
      <c r="I12" s="19">
        <v>121</v>
      </c>
      <c r="J12" s="20" t="s">
        <v>422</v>
      </c>
      <c r="K12" s="16" t="s">
        <v>2551</v>
      </c>
    </row>
    <row r="13" spans="1:255" ht="17.25" customHeight="1">
      <c r="A13" s="16">
        <v>3</v>
      </c>
      <c r="B13" s="17" t="s">
        <v>1425</v>
      </c>
      <c r="C13" s="28" t="s">
        <v>1426</v>
      </c>
      <c r="D13" s="29" t="s">
        <v>9</v>
      </c>
      <c r="E13" s="17" t="s">
        <v>1427</v>
      </c>
      <c r="F13" s="17" t="s">
        <v>658</v>
      </c>
      <c r="G13" s="17" t="s">
        <v>1422</v>
      </c>
      <c r="H13" s="18" t="str">
        <f>VLOOKUP(B13,[1]Data!$T:$U,2,0)</f>
        <v>A</v>
      </c>
      <c r="I13" s="19">
        <v>121</v>
      </c>
      <c r="J13" s="20" t="s">
        <v>206</v>
      </c>
      <c r="K13" s="16" t="s">
        <v>2551</v>
      </c>
    </row>
    <row r="14" spans="1:255" ht="17.25" customHeight="1">
      <c r="A14" s="16">
        <v>4</v>
      </c>
      <c r="B14" s="36" t="s">
        <v>1428</v>
      </c>
      <c r="C14" s="37" t="s">
        <v>508</v>
      </c>
      <c r="D14" s="38" t="s">
        <v>9</v>
      </c>
      <c r="E14" s="36" t="s">
        <v>1161</v>
      </c>
      <c r="F14" s="36" t="s">
        <v>6</v>
      </c>
      <c r="G14" s="36" t="s">
        <v>1422</v>
      </c>
      <c r="H14" s="39"/>
      <c r="I14" s="40">
        <v>29</v>
      </c>
      <c r="J14" s="41" t="s">
        <v>250</v>
      </c>
      <c r="K14" s="42" t="s">
        <v>2552</v>
      </c>
    </row>
    <row r="15" spans="1:255" ht="17.25" customHeight="1">
      <c r="A15" s="16">
        <v>5</v>
      </c>
      <c r="B15" s="17" t="s">
        <v>1429</v>
      </c>
      <c r="C15" s="28" t="s">
        <v>1430</v>
      </c>
      <c r="D15" s="29" t="s">
        <v>9</v>
      </c>
      <c r="E15" s="17" t="s">
        <v>954</v>
      </c>
      <c r="F15" s="17" t="s">
        <v>6</v>
      </c>
      <c r="G15" s="17" t="s">
        <v>1422</v>
      </c>
      <c r="H15" s="18" t="str">
        <f>VLOOKUP(B15,[1]Data!$T:$U,2,0)</f>
        <v>A</v>
      </c>
      <c r="I15" s="19">
        <v>121</v>
      </c>
      <c r="J15" s="20" t="s">
        <v>219</v>
      </c>
      <c r="K15" s="16" t="s">
        <v>2551</v>
      </c>
    </row>
    <row r="16" spans="1:255" ht="17.25" customHeight="1">
      <c r="A16" s="16">
        <v>6</v>
      </c>
      <c r="B16" s="17" t="s">
        <v>1431</v>
      </c>
      <c r="C16" s="28" t="s">
        <v>1432</v>
      </c>
      <c r="D16" s="29" t="s">
        <v>9</v>
      </c>
      <c r="E16" s="17" t="s">
        <v>1395</v>
      </c>
      <c r="F16" s="17" t="s">
        <v>430</v>
      </c>
      <c r="G16" s="17" t="s">
        <v>1422</v>
      </c>
      <c r="H16" s="18" t="str">
        <f>VLOOKUP(B16,[1]Data!$T:$U,2,0)</f>
        <v>B+</v>
      </c>
      <c r="I16" s="19">
        <v>113</v>
      </c>
      <c r="J16" s="20" t="s">
        <v>984</v>
      </c>
      <c r="K16" s="16" t="s">
        <v>2551</v>
      </c>
    </row>
    <row r="17" spans="1:11" ht="17.25" customHeight="1">
      <c r="A17" s="16">
        <v>7</v>
      </c>
      <c r="B17" s="17" t="s">
        <v>1433</v>
      </c>
      <c r="C17" s="28" t="s">
        <v>1006</v>
      </c>
      <c r="D17" s="29" t="s">
        <v>856</v>
      </c>
      <c r="E17" s="17" t="s">
        <v>1262</v>
      </c>
      <c r="F17" s="17" t="s">
        <v>45</v>
      </c>
      <c r="G17" s="17" t="s">
        <v>1422</v>
      </c>
      <c r="H17" s="18" t="str">
        <f>VLOOKUP(B17,[1]Data!$T:$U,2,0)</f>
        <v>B</v>
      </c>
      <c r="I17" s="19">
        <v>119</v>
      </c>
      <c r="J17" s="20" t="s">
        <v>773</v>
      </c>
      <c r="K17" s="16" t="s">
        <v>2551</v>
      </c>
    </row>
    <row r="18" spans="1:11" ht="17.25" customHeight="1">
      <c r="A18" s="16">
        <v>8</v>
      </c>
      <c r="B18" s="17" t="s">
        <v>1434</v>
      </c>
      <c r="C18" s="28" t="s">
        <v>1435</v>
      </c>
      <c r="D18" s="29" t="s">
        <v>31</v>
      </c>
      <c r="E18" s="17" t="s">
        <v>1436</v>
      </c>
      <c r="F18" s="17" t="s">
        <v>853</v>
      </c>
      <c r="G18" s="17" t="s">
        <v>1422</v>
      </c>
      <c r="H18" s="18" t="str">
        <f>VLOOKUP(B18,[1]Data!$T:$U,2,0)</f>
        <v>A</v>
      </c>
      <c r="I18" s="19">
        <v>121</v>
      </c>
      <c r="J18" s="20" t="s">
        <v>292</v>
      </c>
      <c r="K18" s="16" t="s">
        <v>2551</v>
      </c>
    </row>
    <row r="19" spans="1:11" ht="17.25" customHeight="1">
      <c r="A19" s="16">
        <v>9</v>
      </c>
      <c r="B19" s="17" t="s">
        <v>1437</v>
      </c>
      <c r="C19" s="28" t="s">
        <v>1438</v>
      </c>
      <c r="D19" s="29" t="s">
        <v>1439</v>
      </c>
      <c r="E19" s="17" t="s">
        <v>1440</v>
      </c>
      <c r="F19" s="17" t="s">
        <v>28</v>
      </c>
      <c r="G19" s="17" t="s">
        <v>1422</v>
      </c>
      <c r="H19" s="18" t="str">
        <f>VLOOKUP(B19,[1]Data!$T:$U,2,0)</f>
        <v>A</v>
      </c>
      <c r="I19" s="19">
        <v>121</v>
      </c>
      <c r="J19" s="20" t="s">
        <v>4</v>
      </c>
      <c r="K19" s="16" t="s">
        <v>2551</v>
      </c>
    </row>
    <row r="20" spans="1:11" ht="17.25" customHeight="1">
      <c r="A20" s="16">
        <v>10</v>
      </c>
      <c r="B20" s="17" t="s">
        <v>1441</v>
      </c>
      <c r="C20" s="28" t="s">
        <v>1442</v>
      </c>
      <c r="D20" s="29" t="s">
        <v>227</v>
      </c>
      <c r="E20" s="17" t="s">
        <v>371</v>
      </c>
      <c r="F20" s="17" t="s">
        <v>45</v>
      </c>
      <c r="G20" s="17" t="s">
        <v>1422</v>
      </c>
      <c r="H20" s="18" t="str">
        <f>VLOOKUP(B20,[1]Data!$T:$U,2,0)</f>
        <v>A+</v>
      </c>
      <c r="I20" s="19">
        <v>121</v>
      </c>
      <c r="J20" s="20" t="s">
        <v>11</v>
      </c>
      <c r="K20" s="16" t="s">
        <v>2551</v>
      </c>
    </row>
    <row r="21" spans="1:11" ht="17.25" customHeight="1">
      <c r="A21" s="16">
        <v>11</v>
      </c>
      <c r="B21" s="17" t="s">
        <v>1443</v>
      </c>
      <c r="C21" s="28" t="s">
        <v>1444</v>
      </c>
      <c r="D21" s="29" t="s">
        <v>866</v>
      </c>
      <c r="E21" s="17" t="s">
        <v>834</v>
      </c>
      <c r="F21" s="17" t="s">
        <v>108</v>
      </c>
      <c r="G21" s="17" t="s">
        <v>1422</v>
      </c>
      <c r="H21" s="18" t="str">
        <f>VLOOKUP(B21,[1]Data!$T:$U,2,0)</f>
        <v>A</v>
      </c>
      <c r="I21" s="19">
        <v>119</v>
      </c>
      <c r="J21" s="20" t="s">
        <v>1251</v>
      </c>
      <c r="K21" s="16" t="s">
        <v>2551</v>
      </c>
    </row>
    <row r="22" spans="1:11" ht="17.25" customHeight="1">
      <c r="A22" s="16">
        <v>12</v>
      </c>
      <c r="B22" s="36" t="s">
        <v>1445</v>
      </c>
      <c r="C22" s="37" t="s">
        <v>680</v>
      </c>
      <c r="D22" s="38" t="s">
        <v>1446</v>
      </c>
      <c r="E22" s="36" t="s">
        <v>82</v>
      </c>
      <c r="F22" s="36" t="s">
        <v>51</v>
      </c>
      <c r="G22" s="36" t="s">
        <v>1422</v>
      </c>
      <c r="H22" s="39" t="str">
        <f>VLOOKUP(B22,[1]Data!$T:$U,2,0)</f>
        <v>F</v>
      </c>
      <c r="I22" s="40">
        <v>110</v>
      </c>
      <c r="J22" s="41" t="s">
        <v>206</v>
      </c>
      <c r="K22" s="42" t="s">
        <v>2552</v>
      </c>
    </row>
    <row r="23" spans="1:11" ht="17.25" customHeight="1">
      <c r="A23" s="16">
        <v>13</v>
      </c>
      <c r="B23" s="17" t="s">
        <v>1447</v>
      </c>
      <c r="C23" s="28" t="s">
        <v>1448</v>
      </c>
      <c r="D23" s="29" t="s">
        <v>48</v>
      </c>
      <c r="E23" s="17" t="s">
        <v>349</v>
      </c>
      <c r="F23" s="17" t="s">
        <v>28</v>
      </c>
      <c r="G23" s="17" t="s">
        <v>1422</v>
      </c>
      <c r="H23" s="18" t="str">
        <f>VLOOKUP(B23,[1]Data!$T:$U,2,0)</f>
        <v>B</v>
      </c>
      <c r="I23" s="19">
        <v>121</v>
      </c>
      <c r="J23" s="20" t="s">
        <v>668</v>
      </c>
      <c r="K23" s="16" t="s">
        <v>2551</v>
      </c>
    </row>
    <row r="24" spans="1:11" ht="17.25" customHeight="1">
      <c r="A24" s="16">
        <v>14</v>
      </c>
      <c r="B24" s="17" t="s">
        <v>1449</v>
      </c>
      <c r="C24" s="28" t="s">
        <v>1450</v>
      </c>
      <c r="D24" s="29" t="s">
        <v>243</v>
      </c>
      <c r="E24" s="17" t="s">
        <v>1451</v>
      </c>
      <c r="F24" s="17" t="s">
        <v>84</v>
      </c>
      <c r="G24" s="17" t="s">
        <v>1422</v>
      </c>
      <c r="H24" s="18" t="str">
        <f>VLOOKUP(B24,[1]Data!$T:$U,2,0)</f>
        <v>B+</v>
      </c>
      <c r="I24" s="19">
        <v>121</v>
      </c>
      <c r="J24" s="20" t="s">
        <v>748</v>
      </c>
      <c r="K24" s="16" t="s">
        <v>2551</v>
      </c>
    </row>
    <row r="25" spans="1:11" ht="17.25" customHeight="1">
      <c r="A25" s="16">
        <v>15</v>
      </c>
      <c r="B25" s="17" t="s">
        <v>1452</v>
      </c>
      <c r="C25" s="28" t="s">
        <v>695</v>
      </c>
      <c r="D25" s="29" t="s">
        <v>243</v>
      </c>
      <c r="E25" s="17" t="s">
        <v>1118</v>
      </c>
      <c r="F25" s="17" t="s">
        <v>22</v>
      </c>
      <c r="G25" s="17" t="s">
        <v>1422</v>
      </c>
      <c r="H25" s="18" t="str">
        <f>VLOOKUP(B25,[1]Data!$T:$U,2,0)</f>
        <v>B+</v>
      </c>
      <c r="I25" s="19">
        <v>121</v>
      </c>
      <c r="J25" s="20" t="s">
        <v>277</v>
      </c>
      <c r="K25" s="16" t="s">
        <v>2551</v>
      </c>
    </row>
    <row r="26" spans="1:11" ht="17.25" customHeight="1">
      <c r="A26" s="16">
        <v>16</v>
      </c>
      <c r="B26" s="17" t="s">
        <v>1453</v>
      </c>
      <c r="C26" s="28" t="s">
        <v>1454</v>
      </c>
      <c r="D26" s="29" t="s">
        <v>243</v>
      </c>
      <c r="E26" s="17" t="s">
        <v>1455</v>
      </c>
      <c r="F26" s="17" t="s">
        <v>108</v>
      </c>
      <c r="G26" s="17" t="s">
        <v>1422</v>
      </c>
      <c r="H26" s="18" t="str">
        <f>VLOOKUP(B26,[1]Data!$T:$U,2,0)</f>
        <v>B+</v>
      </c>
      <c r="I26" s="19">
        <v>121</v>
      </c>
      <c r="J26" s="20" t="s">
        <v>362</v>
      </c>
      <c r="K26" s="16" t="s">
        <v>2551</v>
      </c>
    </row>
    <row r="27" spans="1:11" ht="17.25" customHeight="1">
      <c r="A27" s="16">
        <v>17</v>
      </c>
      <c r="B27" s="17" t="s">
        <v>1456</v>
      </c>
      <c r="C27" s="28" t="s">
        <v>1457</v>
      </c>
      <c r="D27" s="29" t="s">
        <v>248</v>
      </c>
      <c r="E27" s="17" t="s">
        <v>1458</v>
      </c>
      <c r="F27" s="17" t="s">
        <v>6</v>
      </c>
      <c r="G27" s="17" t="s">
        <v>1422</v>
      </c>
      <c r="H27" s="18" t="str">
        <f>VLOOKUP(B27,[1]Data!$T:$U,2,0)</f>
        <v>A+</v>
      </c>
      <c r="I27" s="19">
        <v>121</v>
      </c>
      <c r="J27" s="20" t="s">
        <v>65</v>
      </c>
      <c r="K27" s="16" t="s">
        <v>2551</v>
      </c>
    </row>
    <row r="28" spans="1:11" ht="17.25" customHeight="1">
      <c r="A28" s="16">
        <v>18</v>
      </c>
      <c r="B28" s="17" t="s">
        <v>1459</v>
      </c>
      <c r="C28" s="28" t="s">
        <v>746</v>
      </c>
      <c r="D28" s="29" t="s">
        <v>253</v>
      </c>
      <c r="E28" s="17" t="s">
        <v>631</v>
      </c>
      <c r="F28" s="17" t="s">
        <v>90</v>
      </c>
      <c r="G28" s="17" t="s">
        <v>1422</v>
      </c>
      <c r="H28" s="18" t="str">
        <f>VLOOKUP(B28,[1]Data!$T:$U,2,0)</f>
        <v>A</v>
      </c>
      <c r="I28" s="19">
        <v>121</v>
      </c>
      <c r="J28" s="20" t="s">
        <v>228</v>
      </c>
      <c r="K28" s="16" t="s">
        <v>2551</v>
      </c>
    </row>
    <row r="29" spans="1:11" ht="17.25" customHeight="1">
      <c r="A29" s="16">
        <v>19</v>
      </c>
      <c r="B29" s="17" t="s">
        <v>1460</v>
      </c>
      <c r="C29" s="28" t="s">
        <v>1461</v>
      </c>
      <c r="D29" s="29" t="s">
        <v>465</v>
      </c>
      <c r="E29" s="17" t="s">
        <v>1462</v>
      </c>
      <c r="F29" s="17" t="s">
        <v>135</v>
      </c>
      <c r="G29" s="17" t="s">
        <v>1422</v>
      </c>
      <c r="H29" s="18" t="str">
        <f>VLOOKUP(B29,[1]Data!$T:$U,2,0)</f>
        <v>B+</v>
      </c>
      <c r="I29" s="19">
        <v>121</v>
      </c>
      <c r="J29" s="20" t="s">
        <v>1463</v>
      </c>
      <c r="K29" s="16" t="s">
        <v>2551</v>
      </c>
    </row>
    <row r="30" spans="1:11" ht="17.25" customHeight="1">
      <c r="A30" s="16">
        <v>20</v>
      </c>
      <c r="B30" s="17" t="s">
        <v>1464</v>
      </c>
      <c r="C30" s="28" t="s">
        <v>733</v>
      </c>
      <c r="D30" s="29" t="s">
        <v>59</v>
      </c>
      <c r="E30" s="17" t="s">
        <v>1465</v>
      </c>
      <c r="F30" s="17" t="s">
        <v>17</v>
      </c>
      <c r="G30" s="17" t="s">
        <v>1422</v>
      </c>
      <c r="H30" s="18" t="str">
        <f>VLOOKUP(B30,[1]Data!$T:$U,2,0)</f>
        <v>A</v>
      </c>
      <c r="I30" s="19">
        <v>121</v>
      </c>
      <c r="J30" s="20" t="s">
        <v>134</v>
      </c>
      <c r="K30" s="16" t="s">
        <v>2551</v>
      </c>
    </row>
    <row r="31" spans="1:11" ht="17.25" customHeight="1">
      <c r="A31" s="16">
        <v>21</v>
      </c>
      <c r="B31" s="17" t="s">
        <v>1466</v>
      </c>
      <c r="C31" s="28" t="s">
        <v>417</v>
      </c>
      <c r="D31" s="29" t="s">
        <v>621</v>
      </c>
      <c r="E31" s="17" t="s">
        <v>1467</v>
      </c>
      <c r="F31" s="17" t="s">
        <v>12</v>
      </c>
      <c r="G31" s="17" t="s">
        <v>1422</v>
      </c>
      <c r="H31" s="18" t="str">
        <f>VLOOKUP(B31,[1]Data!$T:$U,2,0)</f>
        <v>B+</v>
      </c>
      <c r="I31" s="19">
        <v>121</v>
      </c>
      <c r="J31" s="20" t="s">
        <v>642</v>
      </c>
      <c r="K31" s="16" t="s">
        <v>2551</v>
      </c>
    </row>
    <row r="32" spans="1:11" ht="17.25" customHeight="1">
      <c r="A32" s="16">
        <v>22</v>
      </c>
      <c r="B32" s="17" t="s">
        <v>1468</v>
      </c>
      <c r="C32" s="28" t="s">
        <v>1469</v>
      </c>
      <c r="D32" s="29" t="s">
        <v>266</v>
      </c>
      <c r="E32" s="17" t="s">
        <v>795</v>
      </c>
      <c r="F32" s="17" t="s">
        <v>28</v>
      </c>
      <c r="G32" s="17" t="s">
        <v>1422</v>
      </c>
      <c r="H32" s="18" t="str">
        <f>VLOOKUP(B32,[1]Data!$T:$U,2,0)</f>
        <v>A+</v>
      </c>
      <c r="I32" s="19">
        <v>121</v>
      </c>
      <c r="J32" s="20" t="s">
        <v>182</v>
      </c>
      <c r="K32" s="16" t="s">
        <v>2551</v>
      </c>
    </row>
    <row r="33" spans="1:11" ht="17.25" customHeight="1">
      <c r="A33" s="16">
        <v>23</v>
      </c>
      <c r="B33" s="17" t="s">
        <v>1470</v>
      </c>
      <c r="C33" s="28" t="s">
        <v>1471</v>
      </c>
      <c r="D33" s="29" t="s">
        <v>1176</v>
      </c>
      <c r="E33" s="17" t="s">
        <v>1255</v>
      </c>
      <c r="F33" s="17" t="s">
        <v>324</v>
      </c>
      <c r="G33" s="17" t="s">
        <v>1422</v>
      </c>
      <c r="H33" s="18" t="str">
        <f>VLOOKUP(B33,[1]Data!$T:$U,2,0)</f>
        <v>A</v>
      </c>
      <c r="I33" s="19">
        <v>119</v>
      </c>
      <c r="J33" s="20" t="s">
        <v>655</v>
      </c>
      <c r="K33" s="16" t="s">
        <v>2551</v>
      </c>
    </row>
    <row r="34" spans="1:11" ht="17.25" customHeight="1">
      <c r="A34" s="16">
        <v>24</v>
      </c>
      <c r="B34" s="17" t="s">
        <v>1472</v>
      </c>
      <c r="C34" s="28" t="s">
        <v>1473</v>
      </c>
      <c r="D34" s="29" t="s">
        <v>634</v>
      </c>
      <c r="E34" s="17" t="s">
        <v>1474</v>
      </c>
      <c r="F34" s="17" t="s">
        <v>6</v>
      </c>
      <c r="G34" s="17" t="s">
        <v>1422</v>
      </c>
      <c r="H34" s="18" t="str">
        <f>VLOOKUP(B34,[1]Data!$T:$U,2,0)</f>
        <v>A</v>
      </c>
      <c r="I34" s="19">
        <v>121</v>
      </c>
      <c r="J34" s="20" t="s">
        <v>210</v>
      </c>
      <c r="K34" s="16" t="s">
        <v>2551</v>
      </c>
    </row>
    <row r="35" spans="1:11" ht="17.25" customHeight="1">
      <c r="A35" s="16">
        <v>25</v>
      </c>
      <c r="B35" s="17" t="s">
        <v>1475</v>
      </c>
      <c r="C35" s="28" t="s">
        <v>1476</v>
      </c>
      <c r="D35" s="29" t="s">
        <v>1477</v>
      </c>
      <c r="E35" s="17" t="s">
        <v>996</v>
      </c>
      <c r="F35" s="17" t="s">
        <v>6</v>
      </c>
      <c r="G35" s="17" t="s">
        <v>1422</v>
      </c>
      <c r="H35" s="18" t="str">
        <f>VLOOKUP(B35,[1]Data!$T:$U,2,0)</f>
        <v>B</v>
      </c>
      <c r="I35" s="19">
        <v>116</v>
      </c>
      <c r="J35" s="20" t="s">
        <v>655</v>
      </c>
      <c r="K35" s="16" t="s">
        <v>2551</v>
      </c>
    </row>
    <row r="36" spans="1:11" ht="17.25" customHeight="1">
      <c r="A36" s="16">
        <v>26</v>
      </c>
      <c r="B36" s="17" t="s">
        <v>1478</v>
      </c>
      <c r="C36" s="28" t="s">
        <v>169</v>
      </c>
      <c r="D36" s="29" t="s">
        <v>1338</v>
      </c>
      <c r="E36" s="17" t="s">
        <v>43</v>
      </c>
      <c r="F36" s="17" t="s">
        <v>22</v>
      </c>
      <c r="G36" s="17" t="s">
        <v>1422</v>
      </c>
      <c r="H36" s="18" t="str">
        <f>VLOOKUP(B36,[1]Data!$T:$U,2,0)</f>
        <v>A+</v>
      </c>
      <c r="I36" s="19">
        <v>121</v>
      </c>
      <c r="J36" s="20" t="s">
        <v>1479</v>
      </c>
      <c r="K36" s="16" t="s">
        <v>2551</v>
      </c>
    </row>
    <row r="37" spans="1:11" ht="17.25" customHeight="1">
      <c r="A37" s="16">
        <v>27</v>
      </c>
      <c r="B37" s="17" t="s">
        <v>1480</v>
      </c>
      <c r="C37" s="28" t="s">
        <v>1481</v>
      </c>
      <c r="D37" s="29" t="s">
        <v>87</v>
      </c>
      <c r="E37" s="17" t="s">
        <v>1482</v>
      </c>
      <c r="F37" s="17" t="s">
        <v>114</v>
      </c>
      <c r="G37" s="17" t="s">
        <v>1422</v>
      </c>
      <c r="H37" s="18" t="str">
        <f>VLOOKUP(B37,[1]Data!$T:$U,2,0)</f>
        <v>A</v>
      </c>
      <c r="I37" s="19">
        <v>121</v>
      </c>
      <c r="J37" s="20" t="s">
        <v>107</v>
      </c>
      <c r="K37" s="16" t="s">
        <v>2551</v>
      </c>
    </row>
    <row r="38" spans="1:11" ht="17.25" customHeight="1">
      <c r="A38" s="16">
        <v>28</v>
      </c>
      <c r="B38" s="17" t="s">
        <v>1483</v>
      </c>
      <c r="C38" s="28" t="s">
        <v>1484</v>
      </c>
      <c r="D38" s="29" t="s">
        <v>87</v>
      </c>
      <c r="E38" s="17" t="s">
        <v>371</v>
      </c>
      <c r="F38" s="17" t="s">
        <v>45</v>
      </c>
      <c r="G38" s="17" t="s">
        <v>1422</v>
      </c>
      <c r="H38" s="18" t="str">
        <f>VLOOKUP(B38,[1]Data!$T:$U,2,0)</f>
        <v>B+</v>
      </c>
      <c r="I38" s="19">
        <v>121</v>
      </c>
      <c r="J38" s="20" t="s">
        <v>228</v>
      </c>
      <c r="K38" s="16" t="s">
        <v>2551</v>
      </c>
    </row>
    <row r="39" spans="1:11" ht="17.25" customHeight="1">
      <c r="A39" s="16">
        <v>29</v>
      </c>
      <c r="B39" s="17" t="s">
        <v>1485</v>
      </c>
      <c r="C39" s="28" t="s">
        <v>1486</v>
      </c>
      <c r="D39" s="29" t="s">
        <v>87</v>
      </c>
      <c r="E39" s="17" t="s">
        <v>1487</v>
      </c>
      <c r="F39" s="17" t="s">
        <v>6</v>
      </c>
      <c r="G39" s="17" t="s">
        <v>1422</v>
      </c>
      <c r="H39" s="18" t="str">
        <f>VLOOKUP(B39,[1]Data!$T:$U,2,0)</f>
        <v>A</v>
      </c>
      <c r="I39" s="19">
        <v>121</v>
      </c>
      <c r="J39" s="20" t="s">
        <v>219</v>
      </c>
      <c r="K39" s="16" t="s">
        <v>2551</v>
      </c>
    </row>
    <row r="40" spans="1:11" ht="17.25" customHeight="1">
      <c r="A40" s="16">
        <v>30</v>
      </c>
      <c r="B40" s="17" t="s">
        <v>1488</v>
      </c>
      <c r="C40" s="28" t="s">
        <v>1489</v>
      </c>
      <c r="D40" s="29" t="s">
        <v>87</v>
      </c>
      <c r="E40" s="17" t="s">
        <v>177</v>
      </c>
      <c r="F40" s="17" t="s">
        <v>324</v>
      </c>
      <c r="G40" s="17" t="s">
        <v>1422</v>
      </c>
      <c r="H40" s="18" t="str">
        <f>VLOOKUP(B40,[1]Data!$T:$U,2,0)</f>
        <v>A+</v>
      </c>
      <c r="I40" s="19">
        <v>121</v>
      </c>
      <c r="J40" s="20" t="s">
        <v>1312</v>
      </c>
      <c r="K40" s="16" t="s">
        <v>2551</v>
      </c>
    </row>
    <row r="41" spans="1:11" ht="17.25" customHeight="1">
      <c r="A41" s="16">
        <v>31</v>
      </c>
      <c r="B41" s="17" t="s">
        <v>1490</v>
      </c>
      <c r="C41" s="28" t="s">
        <v>1491</v>
      </c>
      <c r="D41" s="29" t="s">
        <v>87</v>
      </c>
      <c r="E41" s="17" t="s">
        <v>1293</v>
      </c>
      <c r="F41" s="17" t="s">
        <v>114</v>
      </c>
      <c r="G41" s="17" t="s">
        <v>1422</v>
      </c>
      <c r="H41" s="18" t="str">
        <f>VLOOKUP(B41,[1]Data!$T:$U,2,0)</f>
        <v>A+</v>
      </c>
      <c r="I41" s="19">
        <v>121</v>
      </c>
      <c r="J41" s="20" t="s">
        <v>632</v>
      </c>
      <c r="K41" s="16" t="s">
        <v>2551</v>
      </c>
    </row>
    <row r="42" spans="1:11" ht="17.25" customHeight="1">
      <c r="A42" s="16">
        <v>32</v>
      </c>
      <c r="B42" s="17" t="s">
        <v>1492</v>
      </c>
      <c r="C42" s="28" t="s">
        <v>1493</v>
      </c>
      <c r="D42" s="29" t="s">
        <v>87</v>
      </c>
      <c r="E42" s="17" t="s">
        <v>205</v>
      </c>
      <c r="F42" s="17" t="s">
        <v>17</v>
      </c>
      <c r="G42" s="17" t="s">
        <v>1422</v>
      </c>
      <c r="H42" s="18" t="str">
        <f>VLOOKUP(B42,[1]Data!$T:$U,2,0)</f>
        <v>A</v>
      </c>
      <c r="I42" s="19">
        <v>121</v>
      </c>
      <c r="J42" s="20" t="s">
        <v>316</v>
      </c>
      <c r="K42" s="16" t="s">
        <v>2551</v>
      </c>
    </row>
    <row r="43" spans="1:11" ht="17.25" customHeight="1">
      <c r="A43" s="16">
        <v>33</v>
      </c>
      <c r="B43" s="17" t="s">
        <v>1494</v>
      </c>
      <c r="C43" s="28" t="s">
        <v>1495</v>
      </c>
      <c r="D43" s="29" t="s">
        <v>1496</v>
      </c>
      <c r="E43" s="17" t="s">
        <v>1497</v>
      </c>
      <c r="F43" s="17" t="s">
        <v>108</v>
      </c>
      <c r="G43" s="17" t="s">
        <v>1422</v>
      </c>
      <c r="H43" s="18" t="str">
        <f>VLOOKUP(B43,[1]Data!$T:$U,2,0)</f>
        <v>B+</v>
      </c>
      <c r="I43" s="19">
        <v>121</v>
      </c>
      <c r="J43" s="20" t="s">
        <v>250</v>
      </c>
      <c r="K43" s="16" t="s">
        <v>2551</v>
      </c>
    </row>
    <row r="44" spans="1:11" ht="17.25" customHeight="1">
      <c r="A44" s="16">
        <v>34</v>
      </c>
      <c r="B44" s="17" t="s">
        <v>1498</v>
      </c>
      <c r="C44" s="28" t="s">
        <v>1499</v>
      </c>
      <c r="D44" s="29" t="s">
        <v>311</v>
      </c>
      <c r="E44" s="17" t="s">
        <v>1500</v>
      </c>
      <c r="F44" s="17" t="s">
        <v>500</v>
      </c>
      <c r="G44" s="17" t="s">
        <v>1422</v>
      </c>
      <c r="H44" s="18" t="str">
        <f>VLOOKUP(B44,[1]Data!$T:$U,2,0)</f>
        <v>A+</v>
      </c>
      <c r="I44" s="19">
        <v>121</v>
      </c>
      <c r="J44" s="20" t="s">
        <v>765</v>
      </c>
      <c r="K44" s="16" t="s">
        <v>2551</v>
      </c>
    </row>
    <row r="45" spans="1:11" ht="17.25" customHeight="1">
      <c r="A45" s="16">
        <v>35</v>
      </c>
      <c r="B45" s="17" t="s">
        <v>1501</v>
      </c>
      <c r="C45" s="28" t="s">
        <v>1502</v>
      </c>
      <c r="D45" s="29" t="s">
        <v>105</v>
      </c>
      <c r="E45" s="17" t="s">
        <v>1503</v>
      </c>
      <c r="F45" s="17" t="s">
        <v>12</v>
      </c>
      <c r="G45" s="17" t="s">
        <v>1422</v>
      </c>
      <c r="H45" s="18" t="str">
        <f>VLOOKUP(B45,[1]Data!$T:$U,2,0)</f>
        <v>B+</v>
      </c>
      <c r="I45" s="19">
        <v>121</v>
      </c>
      <c r="J45" s="20" t="s">
        <v>11</v>
      </c>
      <c r="K45" s="16" t="s">
        <v>2551</v>
      </c>
    </row>
    <row r="46" spans="1:11" ht="17.25" customHeight="1">
      <c r="A46" s="16">
        <v>36</v>
      </c>
      <c r="B46" s="17" t="s">
        <v>1504</v>
      </c>
      <c r="C46" s="28" t="s">
        <v>1505</v>
      </c>
      <c r="D46" s="29" t="s">
        <v>111</v>
      </c>
      <c r="E46" s="17" t="s">
        <v>654</v>
      </c>
      <c r="F46" s="17" t="s">
        <v>853</v>
      </c>
      <c r="G46" s="17" t="s">
        <v>1422</v>
      </c>
      <c r="H46" s="18" t="str">
        <f>VLOOKUP(B46,[1]Data!$T:$U,2,0)</f>
        <v>B+</v>
      </c>
      <c r="I46" s="19">
        <v>121</v>
      </c>
      <c r="J46" s="20" t="s">
        <v>529</v>
      </c>
      <c r="K46" s="16" t="s">
        <v>2551</v>
      </c>
    </row>
    <row r="47" spans="1:11" ht="17.25" customHeight="1">
      <c r="A47" s="16">
        <v>37</v>
      </c>
      <c r="B47" s="17" t="s">
        <v>1506</v>
      </c>
      <c r="C47" s="28" t="s">
        <v>1507</v>
      </c>
      <c r="D47" s="29" t="s">
        <v>1211</v>
      </c>
      <c r="E47" s="17" t="s">
        <v>473</v>
      </c>
      <c r="F47" s="17" t="s">
        <v>825</v>
      </c>
      <c r="G47" s="17" t="s">
        <v>1422</v>
      </c>
      <c r="H47" s="18" t="str">
        <f>VLOOKUP(B47,[1]Data!$T:$U,2,0)</f>
        <v>B+</v>
      </c>
      <c r="I47" s="19">
        <v>121</v>
      </c>
      <c r="J47" s="20" t="s">
        <v>1508</v>
      </c>
      <c r="K47" s="16" t="s">
        <v>2551</v>
      </c>
    </row>
    <row r="48" spans="1:11" ht="17.25" customHeight="1">
      <c r="A48" s="16">
        <v>38</v>
      </c>
      <c r="B48" s="17" t="s">
        <v>1509</v>
      </c>
      <c r="C48" s="28" t="s">
        <v>175</v>
      </c>
      <c r="D48" s="29" t="s">
        <v>498</v>
      </c>
      <c r="E48" s="17" t="s">
        <v>841</v>
      </c>
      <c r="F48" s="17" t="s">
        <v>28</v>
      </c>
      <c r="G48" s="17" t="s">
        <v>1422</v>
      </c>
      <c r="H48" s="18" t="str">
        <f>VLOOKUP(B48,[1]Data!$T:$U,2,0)</f>
        <v>B+</v>
      </c>
      <c r="I48" s="19">
        <v>121</v>
      </c>
      <c r="J48" s="20" t="s">
        <v>182</v>
      </c>
      <c r="K48" s="16" t="s">
        <v>2551</v>
      </c>
    </row>
    <row r="49" spans="1:11" ht="17.25" customHeight="1">
      <c r="A49" s="16">
        <v>39</v>
      </c>
      <c r="B49" s="17" t="s">
        <v>1510</v>
      </c>
      <c r="C49" s="28" t="s">
        <v>1511</v>
      </c>
      <c r="D49" s="29" t="s">
        <v>327</v>
      </c>
      <c r="E49" s="17" t="s">
        <v>911</v>
      </c>
      <c r="F49" s="17" t="s">
        <v>84</v>
      </c>
      <c r="G49" s="17" t="s">
        <v>1422</v>
      </c>
      <c r="H49" s="18" t="str">
        <f>VLOOKUP(B49,[1]Data!$T:$U,2,0)</f>
        <v>A+</v>
      </c>
      <c r="I49" s="19">
        <v>121</v>
      </c>
      <c r="J49" s="20" t="s">
        <v>576</v>
      </c>
      <c r="K49" s="16" t="s">
        <v>2551</v>
      </c>
    </row>
    <row r="50" spans="1:11" ht="17.25" customHeight="1">
      <c r="A50" s="16">
        <v>40</v>
      </c>
      <c r="B50" s="17" t="s">
        <v>1512</v>
      </c>
      <c r="C50" s="28" t="s">
        <v>1513</v>
      </c>
      <c r="D50" s="29" t="s">
        <v>117</v>
      </c>
      <c r="E50" s="17" t="s">
        <v>88</v>
      </c>
      <c r="F50" s="17" t="s">
        <v>6</v>
      </c>
      <c r="G50" s="17" t="s">
        <v>1422</v>
      </c>
      <c r="H50" s="18" t="str">
        <f>VLOOKUP(B50,[1]Data!$T:$U,2,0)</f>
        <v>B+</v>
      </c>
      <c r="I50" s="19">
        <v>121</v>
      </c>
      <c r="J50" s="20" t="s">
        <v>434</v>
      </c>
      <c r="K50" s="16" t="s">
        <v>2551</v>
      </c>
    </row>
    <row r="51" spans="1:11" ht="17.25" customHeight="1">
      <c r="A51" s="16">
        <v>41</v>
      </c>
      <c r="B51" s="17" t="s">
        <v>1514</v>
      </c>
      <c r="C51" s="28" t="s">
        <v>1515</v>
      </c>
      <c r="D51" s="29" t="s">
        <v>121</v>
      </c>
      <c r="E51" s="17" t="s">
        <v>330</v>
      </c>
      <c r="F51" s="17" t="s">
        <v>90</v>
      </c>
      <c r="G51" s="17" t="s">
        <v>1422</v>
      </c>
      <c r="H51" s="18" t="str">
        <f>VLOOKUP(B51,[1]Data!$T:$U,2,0)</f>
        <v>A</v>
      </c>
      <c r="I51" s="19">
        <v>121</v>
      </c>
      <c r="J51" s="20" t="s">
        <v>542</v>
      </c>
      <c r="K51" s="16" t="s">
        <v>2551</v>
      </c>
    </row>
    <row r="52" spans="1:11" ht="17.25" customHeight="1">
      <c r="A52" s="16">
        <v>42</v>
      </c>
      <c r="B52" s="17" t="s">
        <v>1516</v>
      </c>
      <c r="C52" s="28" t="s">
        <v>1517</v>
      </c>
      <c r="D52" s="29" t="s">
        <v>333</v>
      </c>
      <c r="E52" s="17" t="s">
        <v>1518</v>
      </c>
      <c r="F52" s="17" t="s">
        <v>445</v>
      </c>
      <c r="G52" s="17" t="s">
        <v>1422</v>
      </c>
      <c r="H52" s="18" t="str">
        <f>VLOOKUP(B52,[1]Data!$T:$U,2,0)</f>
        <v>B</v>
      </c>
      <c r="I52" s="19">
        <v>103</v>
      </c>
      <c r="J52" s="20" t="s">
        <v>717</v>
      </c>
      <c r="K52" s="16" t="s">
        <v>2551</v>
      </c>
    </row>
    <row r="53" spans="1:11" ht="17.25" customHeight="1">
      <c r="A53" s="16">
        <v>43</v>
      </c>
      <c r="B53" s="17" t="s">
        <v>1519</v>
      </c>
      <c r="C53" s="28" t="s">
        <v>1520</v>
      </c>
      <c r="D53" s="29" t="s">
        <v>511</v>
      </c>
      <c r="E53" s="17" t="s">
        <v>1521</v>
      </c>
      <c r="F53" s="17" t="s">
        <v>12</v>
      </c>
      <c r="G53" s="17" t="s">
        <v>1422</v>
      </c>
      <c r="H53" s="18" t="str">
        <f>VLOOKUP(B53,[1]Data!$T:$U,2,0)</f>
        <v>B+</v>
      </c>
      <c r="I53" s="19">
        <v>121</v>
      </c>
      <c r="J53" s="20" t="s">
        <v>1220</v>
      </c>
      <c r="K53" s="16" t="s">
        <v>2551</v>
      </c>
    </row>
    <row r="54" spans="1:11" ht="17.25" customHeight="1">
      <c r="A54" s="16">
        <v>44</v>
      </c>
      <c r="B54" s="17" t="s">
        <v>1522</v>
      </c>
      <c r="C54" s="28" t="s">
        <v>1523</v>
      </c>
      <c r="D54" s="29" t="s">
        <v>666</v>
      </c>
      <c r="E54" s="17" t="s">
        <v>927</v>
      </c>
      <c r="F54" s="17" t="s">
        <v>207</v>
      </c>
      <c r="G54" s="17" t="s">
        <v>1422</v>
      </c>
      <c r="H54" s="18" t="str">
        <f>VLOOKUP(B54,[1]Data!$T:$U,2,0)</f>
        <v>A+</v>
      </c>
      <c r="I54" s="19">
        <v>121</v>
      </c>
      <c r="J54" s="20" t="s">
        <v>1220</v>
      </c>
      <c r="K54" s="16" t="s">
        <v>2551</v>
      </c>
    </row>
    <row r="55" spans="1:11" ht="17.25" customHeight="1">
      <c r="A55" s="16">
        <v>45</v>
      </c>
      <c r="B55" s="17" t="s">
        <v>1524</v>
      </c>
      <c r="C55" s="28" t="s">
        <v>1525</v>
      </c>
      <c r="D55" s="29" t="s">
        <v>126</v>
      </c>
      <c r="E55" s="17" t="s">
        <v>254</v>
      </c>
      <c r="F55" s="17" t="s">
        <v>84</v>
      </c>
      <c r="G55" s="17" t="s">
        <v>1422</v>
      </c>
      <c r="H55" s="18" t="str">
        <f>VLOOKUP(B55,[1]Data!$T:$U,2,0)</f>
        <v>B+</v>
      </c>
      <c r="I55" s="19">
        <v>121</v>
      </c>
      <c r="J55" s="20" t="s">
        <v>250</v>
      </c>
      <c r="K55" s="16" t="s">
        <v>2551</v>
      </c>
    </row>
    <row r="56" spans="1:11" ht="17.25" customHeight="1">
      <c r="A56" s="16">
        <v>46</v>
      </c>
      <c r="B56" s="17" t="s">
        <v>1526</v>
      </c>
      <c r="C56" s="28" t="s">
        <v>1527</v>
      </c>
      <c r="D56" s="29" t="s">
        <v>799</v>
      </c>
      <c r="E56" s="17" t="s">
        <v>1528</v>
      </c>
      <c r="F56" s="17" t="s">
        <v>12</v>
      </c>
      <c r="G56" s="17" t="s">
        <v>1422</v>
      </c>
      <c r="H56" s="18" t="str">
        <f>VLOOKUP(B56,[1]Data!$T:$U,2,0)</f>
        <v>B+</v>
      </c>
      <c r="I56" s="19">
        <v>121</v>
      </c>
      <c r="J56" s="20" t="s">
        <v>195</v>
      </c>
      <c r="K56" s="16" t="s">
        <v>2551</v>
      </c>
    </row>
    <row r="57" spans="1:11" ht="17.25" customHeight="1">
      <c r="A57" s="16">
        <v>47</v>
      </c>
      <c r="B57" s="17" t="s">
        <v>1529</v>
      </c>
      <c r="C57" s="28" t="s">
        <v>716</v>
      </c>
      <c r="D57" s="29" t="s">
        <v>1086</v>
      </c>
      <c r="E57" s="17" t="s">
        <v>1530</v>
      </c>
      <c r="F57" s="17" t="s">
        <v>22</v>
      </c>
      <c r="G57" s="17" t="s">
        <v>1422</v>
      </c>
      <c r="H57" s="18" t="str">
        <f>VLOOKUP(B57,[1]Data!$T:$U,2,0)</f>
        <v>A</v>
      </c>
      <c r="I57" s="19">
        <v>121</v>
      </c>
      <c r="J57" s="20" t="s">
        <v>1079</v>
      </c>
      <c r="K57" s="16" t="s">
        <v>2551</v>
      </c>
    </row>
    <row r="58" spans="1:11" ht="17.25" customHeight="1">
      <c r="A58" s="16">
        <v>48</v>
      </c>
      <c r="B58" s="17" t="s">
        <v>1531</v>
      </c>
      <c r="C58" s="28" t="s">
        <v>1532</v>
      </c>
      <c r="D58" s="29" t="s">
        <v>1086</v>
      </c>
      <c r="E58" s="17" t="s">
        <v>101</v>
      </c>
      <c r="F58" s="17" t="s">
        <v>6</v>
      </c>
      <c r="G58" s="17" t="s">
        <v>1422</v>
      </c>
      <c r="H58" s="18" t="str">
        <f>VLOOKUP(B58,[1]Data!$T:$U,2,0)</f>
        <v>A+</v>
      </c>
      <c r="I58" s="19">
        <v>121</v>
      </c>
      <c r="J58" s="20" t="s">
        <v>477</v>
      </c>
      <c r="K58" s="16" t="s">
        <v>2551</v>
      </c>
    </row>
    <row r="59" spans="1:11" ht="17.25" customHeight="1">
      <c r="A59" s="16">
        <v>49</v>
      </c>
      <c r="B59" s="17" t="s">
        <v>1533</v>
      </c>
      <c r="C59" s="28" t="s">
        <v>1534</v>
      </c>
      <c r="D59" s="29" t="s">
        <v>354</v>
      </c>
      <c r="E59" s="17" t="s">
        <v>667</v>
      </c>
      <c r="F59" s="17" t="s">
        <v>207</v>
      </c>
      <c r="G59" s="17" t="s">
        <v>1422</v>
      </c>
      <c r="H59" s="18" t="str">
        <f>VLOOKUP(B59,[1]Data!$T:$U,2,0)</f>
        <v>A+</v>
      </c>
      <c r="I59" s="19">
        <v>121</v>
      </c>
      <c r="J59" s="20" t="s">
        <v>1220</v>
      </c>
      <c r="K59" s="16" t="s">
        <v>2551</v>
      </c>
    </row>
    <row r="60" spans="1:11" ht="17.25" customHeight="1">
      <c r="A60" s="16">
        <v>50</v>
      </c>
      <c r="B60" s="17" t="s">
        <v>1535</v>
      </c>
      <c r="C60" s="28" t="s">
        <v>1536</v>
      </c>
      <c r="D60" s="29" t="s">
        <v>354</v>
      </c>
      <c r="E60" s="17" t="s">
        <v>1319</v>
      </c>
      <c r="F60" s="17" t="s">
        <v>17</v>
      </c>
      <c r="G60" s="17" t="s">
        <v>1422</v>
      </c>
      <c r="H60" s="18" t="str">
        <f>VLOOKUP(B60,[1]Data!$T:$U,2,0)</f>
        <v>B+</v>
      </c>
      <c r="I60" s="19">
        <v>121</v>
      </c>
      <c r="J60" s="20" t="s">
        <v>642</v>
      </c>
      <c r="K60" s="16" t="s">
        <v>2551</v>
      </c>
    </row>
    <row r="61" spans="1:11" ht="17.25" customHeight="1">
      <c r="A61" s="16">
        <v>51</v>
      </c>
      <c r="B61" s="17" t="s">
        <v>1537</v>
      </c>
      <c r="C61" s="28" t="s">
        <v>1538</v>
      </c>
      <c r="D61" s="29" t="s">
        <v>365</v>
      </c>
      <c r="E61" s="17" t="s">
        <v>1539</v>
      </c>
      <c r="F61" s="17" t="s">
        <v>6</v>
      </c>
      <c r="G61" s="17" t="s">
        <v>1422</v>
      </c>
      <c r="H61" s="18" t="str">
        <f>VLOOKUP(B61,[1]Data!$T:$U,2,0)</f>
        <v>A</v>
      </c>
      <c r="I61" s="19">
        <v>121</v>
      </c>
      <c r="J61" s="20" t="s">
        <v>924</v>
      </c>
      <c r="K61" s="16" t="s">
        <v>2551</v>
      </c>
    </row>
    <row r="62" spans="1:11" ht="17.25" customHeight="1">
      <c r="A62" s="16">
        <v>52</v>
      </c>
      <c r="B62" s="17" t="s">
        <v>1540</v>
      </c>
      <c r="C62" s="28" t="s">
        <v>1541</v>
      </c>
      <c r="D62" s="29" t="s">
        <v>365</v>
      </c>
      <c r="E62" s="17" t="s">
        <v>1542</v>
      </c>
      <c r="F62" s="17" t="s">
        <v>324</v>
      </c>
      <c r="G62" s="17" t="s">
        <v>1422</v>
      </c>
      <c r="H62" s="18" t="str">
        <f>VLOOKUP(B62,[1]Data!$T:$U,2,0)</f>
        <v>A</v>
      </c>
      <c r="I62" s="19">
        <v>121</v>
      </c>
      <c r="J62" s="20" t="s">
        <v>434</v>
      </c>
      <c r="K62" s="16" t="s">
        <v>2551</v>
      </c>
    </row>
    <row r="63" spans="1:11" ht="17.25" customHeight="1">
      <c r="A63" s="16">
        <v>53</v>
      </c>
      <c r="B63" s="17" t="s">
        <v>1543</v>
      </c>
      <c r="C63" s="28" t="s">
        <v>1544</v>
      </c>
      <c r="D63" s="29" t="s">
        <v>1545</v>
      </c>
      <c r="E63" s="17" t="s">
        <v>714</v>
      </c>
      <c r="F63" s="17" t="s">
        <v>6</v>
      </c>
      <c r="G63" s="17" t="s">
        <v>1422</v>
      </c>
      <c r="H63" s="18" t="str">
        <f>VLOOKUP(B63,[1]Data!$T:$U,2,0)</f>
        <v>C+</v>
      </c>
      <c r="I63" s="19">
        <v>119</v>
      </c>
      <c r="J63" s="20" t="s">
        <v>542</v>
      </c>
      <c r="K63" s="16" t="s">
        <v>2551</v>
      </c>
    </row>
    <row r="64" spans="1:11" ht="17.25" customHeight="1">
      <c r="A64" s="16">
        <v>54</v>
      </c>
      <c r="B64" s="17" t="s">
        <v>1546</v>
      </c>
      <c r="C64" s="28" t="s">
        <v>1547</v>
      </c>
      <c r="D64" s="29" t="s">
        <v>1096</v>
      </c>
      <c r="E64" s="17" t="s">
        <v>1319</v>
      </c>
      <c r="F64" s="17" t="s">
        <v>94</v>
      </c>
      <c r="G64" s="17" t="s">
        <v>1422</v>
      </c>
      <c r="H64" s="18" t="str">
        <f>VLOOKUP(B64,[1]Data!$T:$U,2,0)</f>
        <v>A</v>
      </c>
      <c r="I64" s="19">
        <v>121</v>
      </c>
      <c r="J64" s="20" t="s">
        <v>1548</v>
      </c>
      <c r="K64" s="16" t="s">
        <v>2551</v>
      </c>
    </row>
    <row r="65" spans="1:11" ht="17.25" customHeight="1">
      <c r="A65" s="16">
        <v>55</v>
      </c>
      <c r="B65" s="17" t="s">
        <v>1549</v>
      </c>
      <c r="C65" s="28" t="s">
        <v>1550</v>
      </c>
      <c r="D65" s="29" t="s">
        <v>143</v>
      </c>
      <c r="E65" s="17" t="s">
        <v>1551</v>
      </c>
      <c r="F65" s="17" t="s">
        <v>94</v>
      </c>
      <c r="G65" s="17" t="s">
        <v>1422</v>
      </c>
      <c r="H65" s="18" t="str">
        <f>VLOOKUP(B65,[1]Data!$T:$U,2,0)</f>
        <v>A</v>
      </c>
      <c r="I65" s="19">
        <v>121</v>
      </c>
      <c r="J65" s="20" t="s">
        <v>182</v>
      </c>
      <c r="K65" s="16" t="s">
        <v>2551</v>
      </c>
    </row>
    <row r="66" spans="1:11" ht="17.25" customHeight="1">
      <c r="A66" s="16">
        <v>56</v>
      </c>
      <c r="B66" s="17" t="s">
        <v>1552</v>
      </c>
      <c r="C66" s="28" t="s">
        <v>1553</v>
      </c>
      <c r="D66" s="29" t="s">
        <v>537</v>
      </c>
      <c r="E66" s="17" t="s">
        <v>1554</v>
      </c>
      <c r="F66" s="17" t="s">
        <v>22</v>
      </c>
      <c r="G66" s="17" t="s">
        <v>1422</v>
      </c>
      <c r="H66" s="18" t="str">
        <f>VLOOKUP(B66,[1]Data!$T:$U,2,0)</f>
        <v>A+</v>
      </c>
      <c r="I66" s="19">
        <v>121</v>
      </c>
      <c r="J66" s="20" t="s">
        <v>263</v>
      </c>
      <c r="K66" s="16" t="s">
        <v>2551</v>
      </c>
    </row>
    <row r="67" spans="1:11" ht="17.25" customHeight="1">
      <c r="A67" s="16">
        <v>57</v>
      </c>
      <c r="B67" s="17" t="s">
        <v>1555</v>
      </c>
      <c r="C67" s="28" t="s">
        <v>1297</v>
      </c>
      <c r="D67" s="29" t="s">
        <v>1556</v>
      </c>
      <c r="E67" s="17" t="s">
        <v>139</v>
      </c>
      <c r="F67" s="17" t="s">
        <v>324</v>
      </c>
      <c r="G67" s="17" t="s">
        <v>1422</v>
      </c>
      <c r="H67" s="18" t="str">
        <f>VLOOKUP(B67,[1]Data!$T:$U,2,0)</f>
        <v>A</v>
      </c>
      <c r="I67" s="19">
        <v>121</v>
      </c>
      <c r="J67" s="20" t="s">
        <v>172</v>
      </c>
      <c r="K67" s="16" t="s">
        <v>2551</v>
      </c>
    </row>
    <row r="68" spans="1:11" ht="17.25" customHeight="1">
      <c r="A68" s="16">
        <v>58</v>
      </c>
      <c r="B68" s="17" t="s">
        <v>1557</v>
      </c>
      <c r="C68" s="28" t="s">
        <v>1558</v>
      </c>
      <c r="D68" s="29" t="s">
        <v>156</v>
      </c>
      <c r="E68" s="17" t="s">
        <v>223</v>
      </c>
      <c r="F68" s="17" t="s">
        <v>6</v>
      </c>
      <c r="G68" s="17" t="s">
        <v>1422</v>
      </c>
      <c r="H68" s="18" t="str">
        <f>VLOOKUP(B68,[1]Data!$T:$U,2,0)</f>
        <v>A+</v>
      </c>
      <c r="I68" s="19">
        <v>121</v>
      </c>
      <c r="J68" s="20" t="s">
        <v>93</v>
      </c>
      <c r="K68" s="16" t="s">
        <v>2551</v>
      </c>
    </row>
    <row r="69" spans="1:11" ht="17.25" customHeight="1">
      <c r="A69" s="16">
        <v>59</v>
      </c>
      <c r="B69" s="17" t="s">
        <v>1559</v>
      </c>
      <c r="C69" s="28" t="s">
        <v>1560</v>
      </c>
      <c r="D69" s="29" t="s">
        <v>384</v>
      </c>
      <c r="E69" s="17" t="s">
        <v>421</v>
      </c>
      <c r="F69" s="17" t="s">
        <v>6</v>
      </c>
      <c r="G69" s="17" t="s">
        <v>1422</v>
      </c>
      <c r="H69" s="18" t="str">
        <f>VLOOKUP(B69,[1]Data!$T:$U,2,0)</f>
        <v>B+</v>
      </c>
      <c r="I69" s="19">
        <v>121</v>
      </c>
      <c r="J69" s="20" t="s">
        <v>422</v>
      </c>
      <c r="K69" s="16" t="s">
        <v>2551</v>
      </c>
    </row>
    <row r="70" spans="1:11" ht="17.25" customHeight="1">
      <c r="A70" s="16">
        <v>60</v>
      </c>
      <c r="B70" s="17" t="s">
        <v>1561</v>
      </c>
      <c r="C70" s="28" t="s">
        <v>1562</v>
      </c>
      <c r="D70" s="29" t="s">
        <v>384</v>
      </c>
      <c r="E70" s="17" t="s">
        <v>1563</v>
      </c>
      <c r="F70" s="17" t="s">
        <v>1564</v>
      </c>
      <c r="G70" s="17" t="s">
        <v>1422</v>
      </c>
      <c r="H70" s="18" t="str">
        <f>VLOOKUP(B70,[1]Data!$T:$U,2,0)</f>
        <v>A+</v>
      </c>
      <c r="I70" s="19">
        <v>121</v>
      </c>
      <c r="J70" s="20" t="s">
        <v>107</v>
      </c>
      <c r="K70" s="16" t="s">
        <v>2551</v>
      </c>
    </row>
    <row r="71" spans="1:11" ht="17.25" customHeight="1">
      <c r="A71" s="16">
        <v>61</v>
      </c>
      <c r="B71" s="17" t="s">
        <v>1565</v>
      </c>
      <c r="C71" s="28" t="s">
        <v>189</v>
      </c>
      <c r="D71" s="29" t="s">
        <v>161</v>
      </c>
      <c r="E71" s="17" t="s">
        <v>934</v>
      </c>
      <c r="F71" s="17" t="s">
        <v>135</v>
      </c>
      <c r="G71" s="17" t="s">
        <v>1422</v>
      </c>
      <c r="H71" s="18" t="str">
        <f>VLOOKUP(B71,[1]Data!$T:$U,2,0)</f>
        <v>A+</v>
      </c>
      <c r="I71" s="19">
        <v>121</v>
      </c>
      <c r="J71" s="20" t="s">
        <v>770</v>
      </c>
      <c r="K71" s="16" t="s">
        <v>2551</v>
      </c>
    </row>
    <row r="72" spans="1:11" ht="17.25" customHeight="1">
      <c r="A72" s="16">
        <v>62</v>
      </c>
      <c r="B72" s="17" t="s">
        <v>1566</v>
      </c>
      <c r="C72" s="28" t="s">
        <v>14</v>
      </c>
      <c r="D72" s="29" t="s">
        <v>161</v>
      </c>
      <c r="E72" s="17" t="s">
        <v>334</v>
      </c>
      <c r="F72" s="17" t="s">
        <v>28</v>
      </c>
      <c r="G72" s="17" t="s">
        <v>1422</v>
      </c>
      <c r="H72" s="18" t="str">
        <f>VLOOKUP(B72,[1]Data!$T:$U,2,0)</f>
        <v>A+</v>
      </c>
      <c r="I72" s="19">
        <v>121</v>
      </c>
      <c r="J72" s="20" t="s">
        <v>372</v>
      </c>
      <c r="K72" s="16" t="s">
        <v>2551</v>
      </c>
    </row>
    <row r="73" spans="1:11" ht="17.25" customHeight="1">
      <c r="A73" s="16">
        <v>63</v>
      </c>
      <c r="B73" s="17" t="s">
        <v>1567</v>
      </c>
      <c r="C73" s="28" t="s">
        <v>1568</v>
      </c>
      <c r="D73" s="29" t="s">
        <v>699</v>
      </c>
      <c r="E73" s="17" t="s">
        <v>458</v>
      </c>
      <c r="F73" s="17" t="s">
        <v>6</v>
      </c>
      <c r="G73" s="17" t="s">
        <v>1422</v>
      </c>
      <c r="H73" s="18" t="str">
        <f>VLOOKUP(B73,[1]Data!$T:$U,2,0)</f>
        <v>A+</v>
      </c>
      <c r="I73" s="19">
        <v>121</v>
      </c>
      <c r="J73" s="20" t="s">
        <v>167</v>
      </c>
      <c r="K73" s="16" t="s">
        <v>2551</v>
      </c>
    </row>
    <row r="74" spans="1:11" ht="17.25" customHeight="1">
      <c r="A74" s="16">
        <v>64</v>
      </c>
      <c r="B74" s="17" t="s">
        <v>1569</v>
      </c>
      <c r="C74" s="28" t="s">
        <v>1570</v>
      </c>
      <c r="D74" s="29" t="s">
        <v>559</v>
      </c>
      <c r="E74" s="17" t="s">
        <v>1571</v>
      </c>
      <c r="F74" s="17" t="s">
        <v>45</v>
      </c>
      <c r="G74" s="17" t="s">
        <v>1422</v>
      </c>
      <c r="H74" s="18" t="str">
        <f>VLOOKUP(B74,[1]Data!$T:$U,2,0)</f>
        <v>A+</v>
      </c>
      <c r="I74" s="19">
        <v>121</v>
      </c>
      <c r="J74" s="20" t="s">
        <v>78</v>
      </c>
      <c r="K74" s="16" t="s">
        <v>2551</v>
      </c>
    </row>
    <row r="75" spans="1:11" ht="17.25" customHeight="1">
      <c r="A75" s="16">
        <v>65</v>
      </c>
      <c r="B75" s="17" t="s">
        <v>1572</v>
      </c>
      <c r="C75" s="28" t="s">
        <v>1573</v>
      </c>
      <c r="D75" s="29" t="s">
        <v>1574</v>
      </c>
      <c r="E75" s="17" t="s">
        <v>1575</v>
      </c>
      <c r="F75" s="17" t="s">
        <v>108</v>
      </c>
      <c r="G75" s="17" t="s">
        <v>1422</v>
      </c>
      <c r="H75" s="18" t="str">
        <f>VLOOKUP(B75,[1]Data!$T:$U,2,0)</f>
        <v>A+</v>
      </c>
      <c r="I75" s="19">
        <v>121</v>
      </c>
      <c r="J75" s="20" t="s">
        <v>145</v>
      </c>
      <c r="K75" s="16" t="s">
        <v>2551</v>
      </c>
    </row>
    <row r="76" spans="1:11" ht="17.25" customHeight="1">
      <c r="A76" s="16">
        <v>66</v>
      </c>
      <c r="B76" s="17" t="s">
        <v>1576</v>
      </c>
      <c r="C76" s="28" t="s">
        <v>1577</v>
      </c>
      <c r="D76" s="29" t="s">
        <v>9</v>
      </c>
      <c r="E76" s="17" t="s">
        <v>133</v>
      </c>
      <c r="F76" s="17" t="s">
        <v>324</v>
      </c>
      <c r="G76" s="17" t="s">
        <v>1578</v>
      </c>
      <c r="H76" s="18" t="str">
        <f>VLOOKUP(B76,[1]Data!$T:$U,2,0)</f>
        <v>A+</v>
      </c>
      <c r="I76" s="19">
        <v>119</v>
      </c>
      <c r="J76" s="20" t="s">
        <v>338</v>
      </c>
      <c r="K76" s="16" t="s">
        <v>2551</v>
      </c>
    </row>
    <row r="77" spans="1:11" ht="17.25" customHeight="1">
      <c r="A77" s="16">
        <v>67</v>
      </c>
      <c r="B77" s="17" t="s">
        <v>1579</v>
      </c>
      <c r="C77" s="28" t="s">
        <v>1580</v>
      </c>
      <c r="D77" s="29" t="s">
        <v>9</v>
      </c>
      <c r="E77" s="17" t="s">
        <v>436</v>
      </c>
      <c r="F77" s="17" t="s">
        <v>28</v>
      </c>
      <c r="G77" s="17" t="s">
        <v>1578</v>
      </c>
      <c r="H77" s="18" t="str">
        <f>VLOOKUP(B77,[1]Data!$T:$U,2,0)</f>
        <v>A+</v>
      </c>
      <c r="I77" s="19">
        <v>121</v>
      </c>
      <c r="J77" s="20" t="s">
        <v>598</v>
      </c>
      <c r="K77" s="16" t="s">
        <v>2551</v>
      </c>
    </row>
    <row r="78" spans="1:11" ht="17.25" customHeight="1">
      <c r="A78" s="16">
        <v>68</v>
      </c>
      <c r="B78" s="17" t="s">
        <v>1581</v>
      </c>
      <c r="C78" s="28" t="s">
        <v>939</v>
      </c>
      <c r="D78" s="29" t="s">
        <v>9</v>
      </c>
      <c r="E78" s="17" t="s">
        <v>1582</v>
      </c>
      <c r="F78" s="17" t="s">
        <v>6</v>
      </c>
      <c r="G78" s="17" t="s">
        <v>1578</v>
      </c>
      <c r="H78" s="18" t="str">
        <f>VLOOKUP(B78,[1]Data!$T:$U,2,0)</f>
        <v>A+</v>
      </c>
      <c r="I78" s="19">
        <v>121</v>
      </c>
      <c r="J78" s="20" t="s">
        <v>277</v>
      </c>
      <c r="K78" s="16" t="s">
        <v>2551</v>
      </c>
    </row>
    <row r="79" spans="1:11" ht="17.25" customHeight="1">
      <c r="A79" s="16">
        <v>69</v>
      </c>
      <c r="B79" s="17" t="s">
        <v>1583</v>
      </c>
      <c r="C79" s="28" t="s">
        <v>1584</v>
      </c>
      <c r="D79" s="29" t="s">
        <v>9</v>
      </c>
      <c r="E79" s="17" t="s">
        <v>1585</v>
      </c>
      <c r="F79" s="17" t="s">
        <v>6</v>
      </c>
      <c r="G79" s="17" t="s">
        <v>1578</v>
      </c>
      <c r="H79" s="18" t="str">
        <f>VLOOKUP(B79,[1]Data!$T:$U,2,0)</f>
        <v>A</v>
      </c>
      <c r="I79" s="19">
        <v>118</v>
      </c>
      <c r="J79" s="20" t="s">
        <v>70</v>
      </c>
      <c r="K79" s="16" t="s">
        <v>2551</v>
      </c>
    </row>
    <row r="80" spans="1:11" ht="17.25" customHeight="1">
      <c r="A80" s="16">
        <v>70</v>
      </c>
      <c r="B80" s="17" t="s">
        <v>1586</v>
      </c>
      <c r="C80" s="28" t="s">
        <v>711</v>
      </c>
      <c r="D80" s="29" t="s">
        <v>9</v>
      </c>
      <c r="E80" s="17" t="s">
        <v>884</v>
      </c>
      <c r="F80" s="17" t="s">
        <v>28</v>
      </c>
      <c r="G80" s="17" t="s">
        <v>1578</v>
      </c>
      <c r="H80" s="18" t="str">
        <f>VLOOKUP(B80,[1]Data!$T:$U,2,0)</f>
        <v>B+</v>
      </c>
      <c r="I80" s="19">
        <v>121</v>
      </c>
      <c r="J80" s="20" t="s">
        <v>338</v>
      </c>
      <c r="K80" s="16" t="s">
        <v>2551</v>
      </c>
    </row>
    <row r="81" spans="1:11" ht="17.25" customHeight="1">
      <c r="A81" s="16">
        <v>71</v>
      </c>
      <c r="B81" s="17" t="s">
        <v>1587</v>
      </c>
      <c r="C81" s="28" t="s">
        <v>1375</v>
      </c>
      <c r="D81" s="29" t="s">
        <v>9</v>
      </c>
      <c r="E81" s="17" t="s">
        <v>1588</v>
      </c>
      <c r="F81" s="17" t="s">
        <v>6</v>
      </c>
      <c r="G81" s="17" t="s">
        <v>1578</v>
      </c>
      <c r="H81" s="18" t="str">
        <f>VLOOKUP(B81,[1]Data!$T:$U,2,0)</f>
        <v>A+</v>
      </c>
      <c r="I81" s="19">
        <v>121</v>
      </c>
      <c r="J81" s="20" t="s">
        <v>409</v>
      </c>
      <c r="K81" s="16" t="s">
        <v>2551</v>
      </c>
    </row>
    <row r="82" spans="1:11" ht="17.25" customHeight="1">
      <c r="A82" s="16">
        <v>72</v>
      </c>
      <c r="B82" s="17" t="s">
        <v>1589</v>
      </c>
      <c r="C82" s="28" t="s">
        <v>155</v>
      </c>
      <c r="D82" s="29" t="s">
        <v>25</v>
      </c>
      <c r="E82" s="17" t="s">
        <v>385</v>
      </c>
      <c r="F82" s="17" t="s">
        <v>90</v>
      </c>
      <c r="G82" s="17" t="s">
        <v>1578</v>
      </c>
      <c r="H82" s="18" t="str">
        <f>VLOOKUP(B82,[1]Data!$T:$U,2,0)</f>
        <v>A+</v>
      </c>
      <c r="I82" s="19">
        <v>121</v>
      </c>
      <c r="J82" s="20" t="s">
        <v>102</v>
      </c>
      <c r="K82" s="16" t="s">
        <v>2551</v>
      </c>
    </row>
    <row r="83" spans="1:11" ht="17.25" customHeight="1">
      <c r="A83" s="16">
        <v>73</v>
      </c>
      <c r="B83" s="17" t="s">
        <v>1590</v>
      </c>
      <c r="C83" s="28" t="s">
        <v>977</v>
      </c>
      <c r="D83" s="29" t="s">
        <v>1291</v>
      </c>
      <c r="E83" s="17" t="s">
        <v>1087</v>
      </c>
      <c r="F83" s="17" t="s">
        <v>22</v>
      </c>
      <c r="G83" s="17" t="s">
        <v>1578</v>
      </c>
      <c r="H83" s="18" t="str">
        <f>VLOOKUP(B83,[1]Data!$T:$U,2,0)</f>
        <v>A</v>
      </c>
      <c r="I83" s="19">
        <v>118</v>
      </c>
      <c r="J83" s="20" t="s">
        <v>773</v>
      </c>
      <c r="K83" s="16" t="s">
        <v>2551</v>
      </c>
    </row>
    <row r="84" spans="1:11" ht="17.25" customHeight="1">
      <c r="A84" s="16">
        <v>74</v>
      </c>
      <c r="B84" s="17" t="s">
        <v>1591</v>
      </c>
      <c r="C84" s="28" t="s">
        <v>1592</v>
      </c>
      <c r="D84" s="29" t="s">
        <v>213</v>
      </c>
      <c r="E84" s="17" t="s">
        <v>92</v>
      </c>
      <c r="F84" s="17" t="s">
        <v>324</v>
      </c>
      <c r="G84" s="17" t="s">
        <v>1578</v>
      </c>
      <c r="H84" s="18" t="str">
        <f>VLOOKUP(B84,[1]Data!$T:$U,2,0)</f>
        <v>A</v>
      </c>
      <c r="I84" s="19">
        <v>121</v>
      </c>
      <c r="J84" s="20" t="s">
        <v>422</v>
      </c>
      <c r="K84" s="16" t="s">
        <v>2551</v>
      </c>
    </row>
    <row r="85" spans="1:11" ht="17.25" customHeight="1">
      <c r="A85" s="16">
        <v>75</v>
      </c>
      <c r="B85" s="17" t="s">
        <v>1593</v>
      </c>
      <c r="C85" s="28" t="s">
        <v>523</v>
      </c>
      <c r="D85" s="29" t="s">
        <v>1594</v>
      </c>
      <c r="E85" s="17" t="s">
        <v>118</v>
      </c>
      <c r="F85" s="17" t="s">
        <v>108</v>
      </c>
      <c r="G85" s="17" t="s">
        <v>1578</v>
      </c>
      <c r="H85" s="18" t="str">
        <f>VLOOKUP(B85,[1]Data!$T:$U,2,0)</f>
        <v>A+</v>
      </c>
      <c r="I85" s="19">
        <v>121</v>
      </c>
      <c r="J85" s="20" t="s">
        <v>632</v>
      </c>
      <c r="K85" s="16" t="s">
        <v>2551</v>
      </c>
    </row>
    <row r="86" spans="1:11" ht="17.25" customHeight="1">
      <c r="A86" s="16">
        <v>76</v>
      </c>
      <c r="B86" s="17" t="s">
        <v>1595</v>
      </c>
      <c r="C86" s="28" t="s">
        <v>1596</v>
      </c>
      <c r="D86" s="29" t="s">
        <v>866</v>
      </c>
      <c r="E86" s="17" t="s">
        <v>1597</v>
      </c>
      <c r="F86" s="17" t="s">
        <v>12</v>
      </c>
      <c r="G86" s="17" t="s">
        <v>1578</v>
      </c>
      <c r="H86" s="18" t="str">
        <f>VLOOKUP(B86,[1]Data!$T:$U,2,0)</f>
        <v>B+</v>
      </c>
      <c r="I86" s="19">
        <v>121</v>
      </c>
      <c r="J86" s="20" t="s">
        <v>145</v>
      </c>
      <c r="K86" s="16" t="s">
        <v>2551</v>
      </c>
    </row>
    <row r="87" spans="1:11" ht="17.25" customHeight="1">
      <c r="A87" s="16">
        <v>77</v>
      </c>
      <c r="B87" s="17" t="s">
        <v>1598</v>
      </c>
      <c r="C87" s="28" t="s">
        <v>217</v>
      </c>
      <c r="D87" s="29" t="s">
        <v>230</v>
      </c>
      <c r="E87" s="17" t="s">
        <v>1236</v>
      </c>
      <c r="F87" s="17" t="s">
        <v>12</v>
      </c>
      <c r="G87" s="17" t="s">
        <v>1578</v>
      </c>
      <c r="H87" s="18" t="str">
        <f>VLOOKUP(B87,[1]Data!$T:$U,2,0)</f>
        <v>A</v>
      </c>
      <c r="I87" s="19">
        <v>121</v>
      </c>
      <c r="J87" s="20" t="s">
        <v>263</v>
      </c>
      <c r="K87" s="16" t="s">
        <v>2551</v>
      </c>
    </row>
    <row r="88" spans="1:11" ht="17.25" customHeight="1">
      <c r="A88" s="16">
        <v>78</v>
      </c>
      <c r="B88" s="17" t="s">
        <v>1599</v>
      </c>
      <c r="C88" s="28" t="s">
        <v>1600</v>
      </c>
      <c r="D88" s="29" t="s">
        <v>48</v>
      </c>
      <c r="E88" s="17" t="s">
        <v>319</v>
      </c>
      <c r="F88" s="17" t="s">
        <v>207</v>
      </c>
      <c r="G88" s="17" t="s">
        <v>1578</v>
      </c>
      <c r="H88" s="18" t="str">
        <f>VLOOKUP(B88,[1]Data!$T:$U,2,0)</f>
        <v>A+</v>
      </c>
      <c r="I88" s="19">
        <v>121</v>
      </c>
      <c r="J88" s="20" t="s">
        <v>1113</v>
      </c>
      <c r="K88" s="16" t="s">
        <v>2551</v>
      </c>
    </row>
    <row r="89" spans="1:11" ht="17.25" customHeight="1">
      <c r="A89" s="16">
        <v>79</v>
      </c>
      <c r="B89" s="17" t="s">
        <v>1601</v>
      </c>
      <c r="C89" s="28" t="s">
        <v>1602</v>
      </c>
      <c r="D89" s="29" t="s">
        <v>883</v>
      </c>
      <c r="E89" s="17" t="s">
        <v>1603</v>
      </c>
      <c r="F89" s="17" t="s">
        <v>324</v>
      </c>
      <c r="G89" s="17" t="s">
        <v>1578</v>
      </c>
      <c r="H89" s="18" t="str">
        <f>VLOOKUP(B89,[1]Data!$T:$U,2,0)</f>
        <v>A+</v>
      </c>
      <c r="I89" s="19">
        <v>121</v>
      </c>
      <c r="J89" s="20" t="s">
        <v>195</v>
      </c>
      <c r="K89" s="16" t="s">
        <v>2551</v>
      </c>
    </row>
    <row r="90" spans="1:11" ht="17.25" customHeight="1">
      <c r="A90" s="16">
        <v>80</v>
      </c>
      <c r="B90" s="17" t="s">
        <v>1604</v>
      </c>
      <c r="C90" s="28" t="s">
        <v>390</v>
      </c>
      <c r="D90" s="29" t="s">
        <v>243</v>
      </c>
      <c r="E90" s="17" t="s">
        <v>899</v>
      </c>
      <c r="F90" s="17" t="s">
        <v>240</v>
      </c>
      <c r="G90" s="17" t="s">
        <v>1578</v>
      </c>
      <c r="H90" s="18" t="str">
        <f>VLOOKUP(B90,[1]Data!$T:$U,2,0)</f>
        <v>A</v>
      </c>
      <c r="I90" s="19">
        <v>121</v>
      </c>
      <c r="J90" s="20" t="s">
        <v>474</v>
      </c>
      <c r="K90" s="16" t="s">
        <v>2551</v>
      </c>
    </row>
    <row r="91" spans="1:11" ht="17.25" customHeight="1">
      <c r="A91" s="16">
        <v>81</v>
      </c>
      <c r="B91" s="17" t="s">
        <v>1605</v>
      </c>
      <c r="C91" s="28" t="s">
        <v>169</v>
      </c>
      <c r="D91" s="29" t="s">
        <v>243</v>
      </c>
      <c r="E91" s="17" t="s">
        <v>139</v>
      </c>
      <c r="F91" s="17" t="s">
        <v>39</v>
      </c>
      <c r="G91" s="17" t="s">
        <v>1578</v>
      </c>
      <c r="H91" s="18" t="str">
        <f>VLOOKUP(B91,[1]Data!$T:$U,2,0)</f>
        <v>A+</v>
      </c>
      <c r="I91" s="19">
        <v>121</v>
      </c>
      <c r="J91" s="20" t="s">
        <v>199</v>
      </c>
      <c r="K91" s="16" t="s">
        <v>2551</v>
      </c>
    </row>
    <row r="92" spans="1:11" ht="17.25" customHeight="1">
      <c r="A92" s="16">
        <v>82</v>
      </c>
      <c r="B92" s="17" t="s">
        <v>1607</v>
      </c>
      <c r="C92" s="28" t="s">
        <v>1608</v>
      </c>
      <c r="D92" s="29" t="s">
        <v>248</v>
      </c>
      <c r="E92" s="17" t="s">
        <v>349</v>
      </c>
      <c r="F92" s="17" t="s">
        <v>12</v>
      </c>
      <c r="G92" s="17" t="s">
        <v>1578</v>
      </c>
      <c r="H92" s="18" t="str">
        <f>VLOOKUP(B92,[1]Data!$T:$U,2,0)</f>
        <v>A+</v>
      </c>
      <c r="I92" s="19">
        <v>121</v>
      </c>
      <c r="J92" s="20" t="s">
        <v>107</v>
      </c>
      <c r="K92" s="16" t="s">
        <v>2551</v>
      </c>
    </row>
    <row r="93" spans="1:11" ht="17.25" customHeight="1">
      <c r="A93" s="16">
        <v>83</v>
      </c>
      <c r="B93" s="17" t="s">
        <v>1609</v>
      </c>
      <c r="C93" s="28" t="s">
        <v>1138</v>
      </c>
      <c r="D93" s="29" t="s">
        <v>1610</v>
      </c>
      <c r="E93" s="17" t="s">
        <v>618</v>
      </c>
      <c r="F93" s="17" t="s">
        <v>6</v>
      </c>
      <c r="G93" s="17" t="s">
        <v>1578</v>
      </c>
      <c r="H93" s="18" t="str">
        <f>VLOOKUP(B93,[1]Data!$T:$U,2,0)</f>
        <v>A</v>
      </c>
      <c r="I93" s="19">
        <v>121</v>
      </c>
      <c r="J93" s="20" t="s">
        <v>499</v>
      </c>
      <c r="K93" s="16" t="s">
        <v>2551</v>
      </c>
    </row>
    <row r="94" spans="1:11" ht="17.25" customHeight="1">
      <c r="A94" s="16">
        <v>84</v>
      </c>
      <c r="B94" s="17" t="s">
        <v>1611</v>
      </c>
      <c r="C94" s="28" t="s">
        <v>1612</v>
      </c>
      <c r="D94" s="29" t="s">
        <v>465</v>
      </c>
      <c r="E94" s="17" t="s">
        <v>1440</v>
      </c>
      <c r="F94" s="17" t="s">
        <v>6</v>
      </c>
      <c r="G94" s="17" t="s">
        <v>1578</v>
      </c>
      <c r="H94" s="18" t="str">
        <f>VLOOKUP(B94,[1]Data!$T:$U,2,0)</f>
        <v>A+</v>
      </c>
      <c r="I94" s="19">
        <v>121</v>
      </c>
      <c r="J94" s="20" t="s">
        <v>372</v>
      </c>
      <c r="K94" s="16" t="s">
        <v>2551</v>
      </c>
    </row>
    <row r="95" spans="1:11" ht="17.25" customHeight="1">
      <c r="A95" s="16">
        <v>85</v>
      </c>
      <c r="B95" s="17" t="s">
        <v>1613</v>
      </c>
      <c r="C95" s="28" t="s">
        <v>1375</v>
      </c>
      <c r="D95" s="29" t="s">
        <v>617</v>
      </c>
      <c r="E95" s="17" t="s">
        <v>1614</v>
      </c>
      <c r="F95" s="17" t="s">
        <v>6</v>
      </c>
      <c r="G95" s="17" t="s">
        <v>1578</v>
      </c>
      <c r="H95" s="18" t="str">
        <f>VLOOKUP(B95,[1]Data!$T:$U,2,0)</f>
        <v>A+</v>
      </c>
      <c r="I95" s="19">
        <v>121</v>
      </c>
      <c r="J95" s="20" t="s">
        <v>44</v>
      </c>
      <c r="K95" s="16" t="s">
        <v>2551</v>
      </c>
    </row>
    <row r="96" spans="1:11" ht="17.25" customHeight="1">
      <c r="A96" s="16">
        <v>86</v>
      </c>
      <c r="B96" s="17" t="s">
        <v>1615</v>
      </c>
      <c r="C96" s="28" t="s">
        <v>1616</v>
      </c>
      <c r="D96" s="29" t="s">
        <v>1617</v>
      </c>
      <c r="E96" s="17" t="s">
        <v>1618</v>
      </c>
      <c r="F96" s="17" t="s">
        <v>430</v>
      </c>
      <c r="G96" s="17" t="s">
        <v>1578</v>
      </c>
      <c r="H96" s="18" t="str">
        <f>VLOOKUP(B96,[1]Data!$T:$U,2,0)</f>
        <v>A+</v>
      </c>
      <c r="I96" s="19">
        <v>121</v>
      </c>
      <c r="J96" s="20" t="s">
        <v>65</v>
      </c>
      <c r="K96" s="16" t="s">
        <v>2551</v>
      </c>
    </row>
    <row r="97" spans="1:11" ht="17.25" customHeight="1">
      <c r="A97" s="16">
        <v>87</v>
      </c>
      <c r="B97" s="17" t="s">
        <v>1619</v>
      </c>
      <c r="C97" s="28" t="s">
        <v>1620</v>
      </c>
      <c r="D97" s="29" t="s">
        <v>1621</v>
      </c>
      <c r="E97" s="17" t="s">
        <v>550</v>
      </c>
      <c r="F97" s="17" t="s">
        <v>1622</v>
      </c>
      <c r="G97" s="17" t="s">
        <v>1578</v>
      </c>
      <c r="H97" s="18" t="str">
        <f>VLOOKUP(B97,[1]Data!$T:$U,2,0)</f>
        <v>A</v>
      </c>
      <c r="I97" s="19">
        <v>121</v>
      </c>
      <c r="J97" s="20" t="s">
        <v>1079</v>
      </c>
      <c r="K97" s="16" t="s">
        <v>2551</v>
      </c>
    </row>
    <row r="98" spans="1:11" ht="17.25" customHeight="1">
      <c r="A98" s="16">
        <v>88</v>
      </c>
      <c r="B98" s="17" t="s">
        <v>1623</v>
      </c>
      <c r="C98" s="28" t="s">
        <v>1624</v>
      </c>
      <c r="D98" s="29" t="s">
        <v>68</v>
      </c>
      <c r="E98" s="17" t="s">
        <v>1625</v>
      </c>
      <c r="F98" s="17" t="s">
        <v>108</v>
      </c>
      <c r="G98" s="17" t="s">
        <v>1578</v>
      </c>
      <c r="H98" s="18" t="str">
        <f>VLOOKUP(B98,[1]Data!$T:$U,2,0)</f>
        <v>A+</v>
      </c>
      <c r="I98" s="19">
        <v>121</v>
      </c>
      <c r="J98" s="20" t="s">
        <v>372</v>
      </c>
      <c r="K98" s="16" t="s">
        <v>2551</v>
      </c>
    </row>
    <row r="99" spans="1:11" ht="17.25" customHeight="1">
      <c r="A99" s="16">
        <v>89</v>
      </c>
      <c r="B99" s="17" t="s">
        <v>1626</v>
      </c>
      <c r="C99" s="28" t="s">
        <v>1627</v>
      </c>
      <c r="D99" s="29" t="s">
        <v>266</v>
      </c>
      <c r="E99" s="17" t="s">
        <v>349</v>
      </c>
      <c r="F99" s="17" t="s">
        <v>17</v>
      </c>
      <c r="G99" s="17" t="s">
        <v>1578</v>
      </c>
      <c r="H99" s="18" t="str">
        <f>VLOOKUP(B99,[1]Data!$T:$U,2,0)</f>
        <v>B+</v>
      </c>
      <c r="I99" s="19">
        <v>121</v>
      </c>
      <c r="J99" s="20" t="s">
        <v>576</v>
      </c>
      <c r="K99" s="16" t="s">
        <v>2551</v>
      </c>
    </row>
    <row r="100" spans="1:11" ht="17.25" customHeight="1">
      <c r="A100" s="16">
        <v>90</v>
      </c>
      <c r="B100" s="17" t="s">
        <v>1628</v>
      </c>
      <c r="C100" s="28" t="s">
        <v>1629</v>
      </c>
      <c r="D100" s="29" t="s">
        <v>1630</v>
      </c>
      <c r="E100" s="17" t="s">
        <v>524</v>
      </c>
      <c r="F100" s="17" t="s">
        <v>94</v>
      </c>
      <c r="G100" s="17" t="s">
        <v>1578</v>
      </c>
      <c r="H100" s="18" t="str">
        <f>VLOOKUP(B100,[1]Data!$T:$U,2,0)</f>
        <v>A</v>
      </c>
      <c r="I100" s="19">
        <v>121</v>
      </c>
      <c r="J100" s="20" t="s">
        <v>44</v>
      </c>
      <c r="K100" s="16" t="s">
        <v>2551</v>
      </c>
    </row>
    <row r="101" spans="1:11" ht="17.25" customHeight="1">
      <c r="A101" s="16">
        <v>91</v>
      </c>
      <c r="B101" s="17" t="s">
        <v>1631</v>
      </c>
      <c r="C101" s="28" t="s">
        <v>680</v>
      </c>
      <c r="D101" s="29" t="s">
        <v>634</v>
      </c>
      <c r="E101" s="17" t="s">
        <v>782</v>
      </c>
      <c r="F101" s="17" t="s">
        <v>114</v>
      </c>
      <c r="G101" s="17" t="s">
        <v>1578</v>
      </c>
      <c r="H101" s="18" t="str">
        <f>VLOOKUP(B101,[1]Data!$T:$U,2,0)</f>
        <v>A+</v>
      </c>
      <c r="I101" s="19">
        <v>121</v>
      </c>
      <c r="J101" s="20" t="s">
        <v>748</v>
      </c>
      <c r="K101" s="16" t="s">
        <v>2551</v>
      </c>
    </row>
    <row r="102" spans="1:11" ht="17.25" customHeight="1">
      <c r="A102" s="16">
        <v>92</v>
      </c>
      <c r="B102" s="17" t="s">
        <v>1632</v>
      </c>
      <c r="C102" s="28" t="s">
        <v>670</v>
      </c>
      <c r="D102" s="29" t="s">
        <v>1633</v>
      </c>
      <c r="E102" s="17" t="s">
        <v>992</v>
      </c>
      <c r="F102" s="17" t="s">
        <v>6</v>
      </c>
      <c r="G102" s="17" t="s">
        <v>1578</v>
      </c>
      <c r="H102" s="18" t="str">
        <f>VLOOKUP(B102,[1]Data!$T:$U,2,0)</f>
        <v>A</v>
      </c>
      <c r="I102" s="19">
        <v>121</v>
      </c>
      <c r="J102" s="20" t="s">
        <v>145</v>
      </c>
      <c r="K102" s="16" t="s">
        <v>2551</v>
      </c>
    </row>
    <row r="103" spans="1:11" ht="17.25" customHeight="1">
      <c r="A103" s="16">
        <v>93</v>
      </c>
      <c r="B103" s="17" t="s">
        <v>1634</v>
      </c>
      <c r="C103" s="28" t="s">
        <v>1635</v>
      </c>
      <c r="D103" s="29" t="s">
        <v>87</v>
      </c>
      <c r="E103" s="17" t="s">
        <v>77</v>
      </c>
      <c r="F103" s="17" t="s">
        <v>324</v>
      </c>
      <c r="G103" s="17" t="s">
        <v>1578</v>
      </c>
      <c r="H103" s="18" t="str">
        <f>VLOOKUP(B103,[1]Data!$T:$U,2,0)</f>
        <v>B+</v>
      </c>
      <c r="I103" s="19">
        <v>121</v>
      </c>
      <c r="J103" s="20" t="s">
        <v>1463</v>
      </c>
      <c r="K103" s="16" t="s">
        <v>2551</v>
      </c>
    </row>
    <row r="104" spans="1:11" ht="17.25" customHeight="1">
      <c r="A104" s="16">
        <v>94</v>
      </c>
      <c r="B104" s="17" t="s">
        <v>1636</v>
      </c>
      <c r="C104" s="28" t="s">
        <v>1637</v>
      </c>
      <c r="D104" s="29" t="s">
        <v>87</v>
      </c>
      <c r="E104" s="17" t="s">
        <v>1638</v>
      </c>
      <c r="F104" s="17" t="s">
        <v>6</v>
      </c>
      <c r="G104" s="17" t="s">
        <v>1578</v>
      </c>
      <c r="H104" s="18" t="str">
        <f>VLOOKUP(B104,[1]Data!$T:$U,2,0)</f>
        <v>A</v>
      </c>
      <c r="I104" s="19">
        <v>121</v>
      </c>
      <c r="J104" s="20" t="s">
        <v>1220</v>
      </c>
      <c r="K104" s="16" t="s">
        <v>2551</v>
      </c>
    </row>
    <row r="105" spans="1:11" ht="17.25" customHeight="1">
      <c r="A105" s="16">
        <v>95</v>
      </c>
      <c r="B105" s="17" t="s">
        <v>1639</v>
      </c>
      <c r="C105" s="28" t="s">
        <v>1640</v>
      </c>
      <c r="D105" s="29" t="s">
        <v>87</v>
      </c>
      <c r="E105" s="17" t="s">
        <v>1641</v>
      </c>
      <c r="F105" s="17" t="s">
        <v>6</v>
      </c>
      <c r="G105" s="17" t="s">
        <v>1578</v>
      </c>
      <c r="H105" s="18" t="str">
        <f>VLOOKUP(B105,[1]Data!$T:$U,2,0)</f>
        <v>B+</v>
      </c>
      <c r="I105" s="19">
        <v>121</v>
      </c>
      <c r="J105" s="20" t="s">
        <v>27</v>
      </c>
      <c r="K105" s="16" t="s">
        <v>2551</v>
      </c>
    </row>
    <row r="106" spans="1:11" ht="17.25" customHeight="1">
      <c r="A106" s="16">
        <v>96</v>
      </c>
      <c r="B106" s="17" t="s">
        <v>1642</v>
      </c>
      <c r="C106" s="28" t="s">
        <v>628</v>
      </c>
      <c r="D106" s="29" t="s">
        <v>87</v>
      </c>
      <c r="E106" s="17" t="s">
        <v>533</v>
      </c>
      <c r="F106" s="17" t="s">
        <v>6</v>
      </c>
      <c r="G106" s="17" t="s">
        <v>1578</v>
      </c>
      <c r="H106" s="18" t="str">
        <f>VLOOKUP(B106,[1]Data!$T:$U,2,0)</f>
        <v>A</v>
      </c>
      <c r="I106" s="19">
        <v>121</v>
      </c>
      <c r="J106" s="20" t="s">
        <v>199</v>
      </c>
      <c r="K106" s="16" t="s">
        <v>2551</v>
      </c>
    </row>
    <row r="107" spans="1:11" ht="17.25" customHeight="1">
      <c r="A107" s="16">
        <v>97</v>
      </c>
      <c r="B107" s="17" t="s">
        <v>1643</v>
      </c>
      <c r="C107" s="28" t="s">
        <v>165</v>
      </c>
      <c r="D107" s="29" t="s">
        <v>87</v>
      </c>
      <c r="E107" s="17" t="s">
        <v>1644</v>
      </c>
      <c r="F107" s="17" t="s">
        <v>6</v>
      </c>
      <c r="G107" s="17" t="s">
        <v>1578</v>
      </c>
      <c r="H107" s="18" t="str">
        <f>VLOOKUP(B107,[1]Data!$T:$U,2,0)</f>
        <v>A</v>
      </c>
      <c r="I107" s="19">
        <v>121</v>
      </c>
      <c r="J107" s="20" t="s">
        <v>1548</v>
      </c>
      <c r="K107" s="16" t="s">
        <v>2551</v>
      </c>
    </row>
    <row r="108" spans="1:11" ht="17.25" customHeight="1">
      <c r="A108" s="16">
        <v>98</v>
      </c>
      <c r="B108" s="17" t="s">
        <v>1645</v>
      </c>
      <c r="C108" s="28" t="s">
        <v>1646</v>
      </c>
      <c r="D108" s="29" t="s">
        <v>87</v>
      </c>
      <c r="E108" s="17" t="s">
        <v>1647</v>
      </c>
      <c r="F108" s="17" t="s">
        <v>6</v>
      </c>
      <c r="G108" s="17" t="s">
        <v>1578</v>
      </c>
      <c r="H108" s="18" t="str">
        <f>VLOOKUP(B108,[1]Data!$T:$U,2,0)</f>
        <v>A+</v>
      </c>
      <c r="I108" s="19">
        <v>121</v>
      </c>
      <c r="J108" s="20" t="s">
        <v>1648</v>
      </c>
      <c r="K108" s="16" t="s">
        <v>2551</v>
      </c>
    </row>
    <row r="109" spans="1:11" ht="17.25" customHeight="1">
      <c r="A109" s="16">
        <v>99</v>
      </c>
      <c r="B109" s="17" t="s">
        <v>1649</v>
      </c>
      <c r="C109" s="28" t="s">
        <v>1650</v>
      </c>
      <c r="D109" s="29" t="s">
        <v>299</v>
      </c>
      <c r="E109" s="17" t="s">
        <v>153</v>
      </c>
      <c r="F109" s="17" t="s">
        <v>6</v>
      </c>
      <c r="G109" s="17" t="s">
        <v>1578</v>
      </c>
      <c r="H109" s="18" t="str">
        <f>VLOOKUP(B109,[1]Data!$T:$U,2,0)</f>
        <v>B+</v>
      </c>
      <c r="I109" s="19">
        <v>118</v>
      </c>
      <c r="J109" s="20" t="s">
        <v>259</v>
      </c>
      <c r="K109" s="16" t="s">
        <v>2551</v>
      </c>
    </row>
    <row r="110" spans="1:11" ht="17.25" customHeight="1">
      <c r="A110" s="16">
        <v>100</v>
      </c>
      <c r="B110" s="17" t="s">
        <v>1651</v>
      </c>
      <c r="C110" s="28" t="s">
        <v>1652</v>
      </c>
      <c r="D110" s="29" t="s">
        <v>1653</v>
      </c>
      <c r="E110" s="17" t="s">
        <v>487</v>
      </c>
      <c r="F110" s="17" t="s">
        <v>240</v>
      </c>
      <c r="G110" s="17" t="s">
        <v>1578</v>
      </c>
      <c r="H110" s="18" t="str">
        <f>VLOOKUP(B110,[1]Data!$T:$U,2,0)</f>
        <v>A</v>
      </c>
      <c r="I110" s="19">
        <v>121</v>
      </c>
      <c r="J110" s="20" t="s">
        <v>338</v>
      </c>
      <c r="K110" s="16" t="s">
        <v>2551</v>
      </c>
    </row>
    <row r="111" spans="1:11" ht="17.25" customHeight="1">
      <c r="A111" s="16">
        <v>101</v>
      </c>
      <c r="B111" s="17" t="s">
        <v>1654</v>
      </c>
      <c r="C111" s="28" t="s">
        <v>169</v>
      </c>
      <c r="D111" s="29" t="s">
        <v>311</v>
      </c>
      <c r="E111" s="17" t="s">
        <v>88</v>
      </c>
      <c r="F111" s="17" t="s">
        <v>108</v>
      </c>
      <c r="G111" s="17" t="s">
        <v>1578</v>
      </c>
      <c r="H111" s="18" t="str">
        <f>VLOOKUP(B111,[1]Data!$T:$U,2,0)</f>
        <v>A</v>
      </c>
      <c r="I111" s="19">
        <v>121</v>
      </c>
      <c r="J111" s="20" t="s">
        <v>199</v>
      </c>
      <c r="K111" s="16" t="s">
        <v>2551</v>
      </c>
    </row>
    <row r="112" spans="1:11" ht="17.25" customHeight="1">
      <c r="A112" s="16">
        <v>102</v>
      </c>
      <c r="B112" s="17" t="s">
        <v>1656</v>
      </c>
      <c r="C112" s="28" t="s">
        <v>1657</v>
      </c>
      <c r="D112" s="29" t="s">
        <v>105</v>
      </c>
      <c r="E112" s="17" t="s">
        <v>834</v>
      </c>
      <c r="F112" s="17" t="s">
        <v>45</v>
      </c>
      <c r="G112" s="17" t="s">
        <v>1578</v>
      </c>
      <c r="H112" s="18" t="str">
        <f>VLOOKUP(B112,[1]Data!$T:$U,2,0)</f>
        <v>A+</v>
      </c>
      <c r="I112" s="19">
        <v>121</v>
      </c>
      <c r="J112" s="20" t="s">
        <v>649</v>
      </c>
      <c r="K112" s="16" t="s">
        <v>2551</v>
      </c>
    </row>
    <row r="113" spans="1:11" ht="17.25" customHeight="1">
      <c r="A113" s="16">
        <v>103</v>
      </c>
      <c r="B113" s="17" t="s">
        <v>1658</v>
      </c>
      <c r="C113" s="28" t="s">
        <v>1659</v>
      </c>
      <c r="D113" s="29" t="s">
        <v>111</v>
      </c>
      <c r="E113" s="17" t="s">
        <v>1660</v>
      </c>
      <c r="F113" s="17" t="s">
        <v>6</v>
      </c>
      <c r="G113" s="17" t="s">
        <v>1578</v>
      </c>
      <c r="H113" s="18" t="str">
        <f>VLOOKUP(B113,[1]Data!$T:$U,2,0)</f>
        <v>A+</v>
      </c>
      <c r="I113" s="19">
        <v>121</v>
      </c>
      <c r="J113" s="20" t="s">
        <v>451</v>
      </c>
      <c r="K113" s="16" t="s">
        <v>2551</v>
      </c>
    </row>
    <row r="114" spans="1:11" ht="17.25" customHeight="1">
      <c r="A114" s="16">
        <v>104</v>
      </c>
      <c r="B114" s="17" t="s">
        <v>1661</v>
      </c>
      <c r="C114" s="28" t="s">
        <v>494</v>
      </c>
      <c r="D114" s="29" t="s">
        <v>498</v>
      </c>
      <c r="E114" s="17" t="s">
        <v>26</v>
      </c>
      <c r="F114" s="17" t="s">
        <v>6</v>
      </c>
      <c r="G114" s="17" t="s">
        <v>1578</v>
      </c>
      <c r="H114" s="18" t="str">
        <f>VLOOKUP(B114,[1]Data!$T:$U,2,0)</f>
        <v>A</v>
      </c>
      <c r="I114" s="19">
        <v>121</v>
      </c>
      <c r="J114" s="20" t="s">
        <v>187</v>
      </c>
      <c r="K114" s="16" t="s">
        <v>2551</v>
      </c>
    </row>
    <row r="115" spans="1:11" ht="17.25" customHeight="1">
      <c r="A115" s="16">
        <v>105</v>
      </c>
      <c r="B115" s="17" t="s">
        <v>1662</v>
      </c>
      <c r="C115" s="28" t="s">
        <v>1663</v>
      </c>
      <c r="D115" s="29" t="s">
        <v>327</v>
      </c>
      <c r="E115" s="17" t="s">
        <v>1664</v>
      </c>
      <c r="F115" s="17" t="s">
        <v>28</v>
      </c>
      <c r="G115" s="17" t="s">
        <v>1578</v>
      </c>
      <c r="H115" s="18" t="str">
        <f>VLOOKUP(B115,[1]Data!$T:$U,2,0)</f>
        <v>B+</v>
      </c>
      <c r="I115" s="19">
        <v>121</v>
      </c>
      <c r="J115" s="20" t="s">
        <v>765</v>
      </c>
      <c r="K115" s="16" t="s">
        <v>2551</v>
      </c>
    </row>
    <row r="116" spans="1:11" ht="17.25" customHeight="1">
      <c r="A116" s="16">
        <v>106</v>
      </c>
      <c r="B116" s="17" t="s">
        <v>1665</v>
      </c>
      <c r="C116" s="28" t="s">
        <v>1666</v>
      </c>
      <c r="D116" s="29" t="s">
        <v>117</v>
      </c>
      <c r="E116" s="17" t="s">
        <v>347</v>
      </c>
      <c r="F116" s="17" t="s">
        <v>12</v>
      </c>
      <c r="G116" s="17" t="s">
        <v>1578</v>
      </c>
      <c r="H116" s="18" t="str">
        <f>VLOOKUP(B116,[1]Data!$T:$U,2,0)</f>
        <v>A+</v>
      </c>
      <c r="I116" s="19">
        <v>121</v>
      </c>
      <c r="J116" s="20" t="s">
        <v>632</v>
      </c>
      <c r="K116" s="16" t="s">
        <v>2551</v>
      </c>
    </row>
    <row r="117" spans="1:11" ht="17.25" customHeight="1">
      <c r="A117" s="16">
        <v>107</v>
      </c>
      <c r="B117" s="17" t="s">
        <v>1667</v>
      </c>
      <c r="C117" s="28" t="s">
        <v>332</v>
      </c>
      <c r="D117" s="29" t="s">
        <v>117</v>
      </c>
      <c r="E117" s="17" t="s">
        <v>720</v>
      </c>
      <c r="F117" s="17" t="s">
        <v>28</v>
      </c>
      <c r="G117" s="17" t="s">
        <v>1578</v>
      </c>
      <c r="H117" s="18" t="str">
        <f>VLOOKUP(B117,[1]Data!$T:$U,2,0)</f>
        <v>A</v>
      </c>
      <c r="I117" s="19">
        <v>121</v>
      </c>
      <c r="J117" s="20" t="s">
        <v>1548</v>
      </c>
      <c r="K117" s="16" t="s">
        <v>2551</v>
      </c>
    </row>
    <row r="118" spans="1:11" ht="17.25" customHeight="1">
      <c r="A118" s="16">
        <v>108</v>
      </c>
      <c r="B118" s="17" t="s">
        <v>1668</v>
      </c>
      <c r="C118" s="28" t="s">
        <v>1669</v>
      </c>
      <c r="D118" s="29" t="s">
        <v>333</v>
      </c>
      <c r="E118" s="17" t="s">
        <v>1670</v>
      </c>
      <c r="F118" s="17" t="s">
        <v>962</v>
      </c>
      <c r="G118" s="17" t="s">
        <v>1578</v>
      </c>
      <c r="H118" s="18" t="str">
        <f>VLOOKUP(B118,[1]Data!$T:$U,2,0)</f>
        <v>A</v>
      </c>
      <c r="I118" s="19">
        <v>121</v>
      </c>
      <c r="J118" s="20" t="s">
        <v>128</v>
      </c>
      <c r="K118" s="16" t="s">
        <v>2551</v>
      </c>
    </row>
    <row r="119" spans="1:11" ht="17.25" customHeight="1">
      <c r="A119" s="16">
        <v>109</v>
      </c>
      <c r="B119" s="17" t="s">
        <v>1671</v>
      </c>
      <c r="C119" s="28" t="s">
        <v>1672</v>
      </c>
      <c r="D119" s="29" t="s">
        <v>333</v>
      </c>
      <c r="E119" s="17" t="s">
        <v>366</v>
      </c>
      <c r="F119" s="17" t="s">
        <v>6</v>
      </c>
      <c r="G119" s="17" t="s">
        <v>1578</v>
      </c>
      <c r="H119" s="18" t="str">
        <f>VLOOKUP(B119,[1]Data!$T:$U,2,0)</f>
        <v>A</v>
      </c>
      <c r="I119" s="19">
        <v>121</v>
      </c>
      <c r="J119" s="20" t="s">
        <v>224</v>
      </c>
      <c r="K119" s="16" t="s">
        <v>2551</v>
      </c>
    </row>
    <row r="120" spans="1:11" ht="17.25" customHeight="1">
      <c r="A120" s="16">
        <v>110</v>
      </c>
      <c r="B120" s="17" t="s">
        <v>1673</v>
      </c>
      <c r="C120" s="28" t="s">
        <v>1674</v>
      </c>
      <c r="D120" s="29" t="s">
        <v>511</v>
      </c>
      <c r="E120" s="17" t="s">
        <v>458</v>
      </c>
      <c r="F120" s="17" t="s">
        <v>6</v>
      </c>
      <c r="G120" s="17" t="s">
        <v>1578</v>
      </c>
      <c r="H120" s="18" t="str">
        <f>VLOOKUP(B120,[1]Data!$T:$U,2,0)</f>
        <v>A</v>
      </c>
      <c r="I120" s="19">
        <v>121</v>
      </c>
      <c r="J120" s="20" t="s">
        <v>148</v>
      </c>
      <c r="K120" s="16" t="s">
        <v>2551</v>
      </c>
    </row>
    <row r="121" spans="1:11" ht="17.25" customHeight="1">
      <c r="A121" s="16">
        <v>111</v>
      </c>
      <c r="B121" s="17" t="s">
        <v>1675</v>
      </c>
      <c r="C121" s="28" t="s">
        <v>1676</v>
      </c>
      <c r="D121" s="29" t="s">
        <v>341</v>
      </c>
      <c r="E121" s="17" t="s">
        <v>296</v>
      </c>
      <c r="F121" s="17" t="s">
        <v>45</v>
      </c>
      <c r="G121" s="17" t="s">
        <v>1578</v>
      </c>
      <c r="H121" s="18" t="str">
        <f>VLOOKUP(B121,[1]Data!$T:$U,2,0)</f>
        <v>A</v>
      </c>
      <c r="I121" s="19">
        <v>121</v>
      </c>
      <c r="J121" s="20" t="s">
        <v>259</v>
      </c>
      <c r="K121" s="16" t="s">
        <v>2551</v>
      </c>
    </row>
    <row r="122" spans="1:11" ht="17.25" customHeight="1">
      <c r="A122" s="16">
        <v>112</v>
      </c>
      <c r="B122" s="17" t="s">
        <v>1677</v>
      </c>
      <c r="C122" s="28" t="s">
        <v>1678</v>
      </c>
      <c r="D122" s="29" t="s">
        <v>126</v>
      </c>
      <c r="E122" s="17" t="s">
        <v>1043</v>
      </c>
      <c r="F122" s="17" t="s">
        <v>17</v>
      </c>
      <c r="G122" s="17" t="s">
        <v>1578</v>
      </c>
      <c r="H122" s="18" t="str">
        <f>VLOOKUP(B122,[1]Data!$T:$U,2,0)</f>
        <v>A+</v>
      </c>
      <c r="I122" s="19">
        <v>121</v>
      </c>
      <c r="J122" s="20" t="s">
        <v>1463</v>
      </c>
      <c r="K122" s="16" t="s">
        <v>2551</v>
      </c>
    </row>
    <row r="123" spans="1:11" ht="17.25" customHeight="1">
      <c r="A123" s="16">
        <v>113</v>
      </c>
      <c r="B123" s="17" t="s">
        <v>1679</v>
      </c>
      <c r="C123" s="28" t="s">
        <v>1680</v>
      </c>
      <c r="D123" s="29" t="s">
        <v>1086</v>
      </c>
      <c r="E123" s="17" t="s">
        <v>841</v>
      </c>
      <c r="F123" s="17" t="s">
        <v>108</v>
      </c>
      <c r="G123" s="17" t="s">
        <v>1578</v>
      </c>
      <c r="H123" s="18" t="str">
        <f>VLOOKUP(B123,[1]Data!$T:$U,2,0)</f>
        <v>A</v>
      </c>
      <c r="I123" s="19">
        <v>121</v>
      </c>
      <c r="J123" s="20" t="s">
        <v>65</v>
      </c>
      <c r="K123" s="16" t="s">
        <v>2551</v>
      </c>
    </row>
    <row r="124" spans="1:11" ht="17.25" customHeight="1">
      <c r="A124" s="16">
        <v>114</v>
      </c>
      <c r="B124" s="17" t="s">
        <v>1681</v>
      </c>
      <c r="C124" s="28" t="s">
        <v>142</v>
      </c>
      <c r="D124" s="29" t="s">
        <v>1086</v>
      </c>
      <c r="E124" s="17" t="s">
        <v>473</v>
      </c>
      <c r="F124" s="17" t="s">
        <v>45</v>
      </c>
      <c r="G124" s="17" t="s">
        <v>1578</v>
      </c>
      <c r="H124" s="18" t="str">
        <f>VLOOKUP(B124,[1]Data!$T:$U,2,0)</f>
        <v>A+</v>
      </c>
      <c r="I124" s="19">
        <v>121</v>
      </c>
      <c r="J124" s="20" t="s">
        <v>399</v>
      </c>
      <c r="K124" s="16" t="s">
        <v>2551</v>
      </c>
    </row>
    <row r="125" spans="1:11" ht="17.25" customHeight="1">
      <c r="A125" s="16">
        <v>115</v>
      </c>
      <c r="B125" s="17" t="s">
        <v>1682</v>
      </c>
      <c r="C125" s="28" t="s">
        <v>1683</v>
      </c>
      <c r="D125" s="29" t="s">
        <v>676</v>
      </c>
      <c r="E125" s="17" t="s">
        <v>1684</v>
      </c>
      <c r="F125" s="17" t="s">
        <v>6</v>
      </c>
      <c r="G125" s="17" t="s">
        <v>1578</v>
      </c>
      <c r="H125" s="18" t="str">
        <f>VLOOKUP(B125,[1]Data!$T:$U,2,0)</f>
        <v>A</v>
      </c>
      <c r="I125" s="19">
        <v>121</v>
      </c>
      <c r="J125" s="20" t="s">
        <v>1548</v>
      </c>
      <c r="K125" s="16" t="s">
        <v>2551</v>
      </c>
    </row>
    <row r="126" spans="1:11" ht="17.25" customHeight="1">
      <c r="A126" s="16">
        <v>116</v>
      </c>
      <c r="B126" s="17" t="s">
        <v>1685</v>
      </c>
      <c r="C126" s="28" t="s">
        <v>1686</v>
      </c>
      <c r="D126" s="29" t="s">
        <v>1687</v>
      </c>
      <c r="E126" s="17" t="s">
        <v>234</v>
      </c>
      <c r="F126" s="17" t="s">
        <v>94</v>
      </c>
      <c r="G126" s="17" t="s">
        <v>1578</v>
      </c>
      <c r="H126" s="18" t="str">
        <f>VLOOKUP(B126,[1]Data!$T:$U,2,0)</f>
        <v>A+</v>
      </c>
      <c r="I126" s="19">
        <v>121</v>
      </c>
      <c r="J126" s="20" t="s">
        <v>372</v>
      </c>
      <c r="K126" s="16" t="s">
        <v>2551</v>
      </c>
    </row>
    <row r="127" spans="1:11" ht="17.25" customHeight="1">
      <c r="A127" s="16">
        <v>117</v>
      </c>
      <c r="B127" s="17" t="s">
        <v>1688</v>
      </c>
      <c r="C127" s="28" t="s">
        <v>1689</v>
      </c>
      <c r="D127" s="29" t="s">
        <v>1096</v>
      </c>
      <c r="E127" s="17" t="s">
        <v>1400</v>
      </c>
      <c r="F127" s="17" t="s">
        <v>1039</v>
      </c>
      <c r="G127" s="17" t="s">
        <v>1578</v>
      </c>
      <c r="H127" s="18" t="str">
        <f>VLOOKUP(B127,[1]Data!$T:$U,2,0)</f>
        <v>A</v>
      </c>
      <c r="I127" s="19">
        <v>121</v>
      </c>
      <c r="J127" s="20" t="s">
        <v>255</v>
      </c>
      <c r="K127" s="16" t="s">
        <v>2551</v>
      </c>
    </row>
    <row r="128" spans="1:11" ht="17.25" customHeight="1">
      <c r="A128" s="16">
        <v>118</v>
      </c>
      <c r="B128" s="17" t="s">
        <v>1690</v>
      </c>
      <c r="C128" s="28" t="s">
        <v>265</v>
      </c>
      <c r="D128" s="29" t="s">
        <v>143</v>
      </c>
      <c r="E128" s="17" t="s">
        <v>1691</v>
      </c>
      <c r="F128" s="17" t="s">
        <v>51</v>
      </c>
      <c r="G128" s="17" t="s">
        <v>1578</v>
      </c>
      <c r="H128" s="18" t="str">
        <f>VLOOKUP(B128,[1]Data!$T:$U,2,0)</f>
        <v>A+</v>
      </c>
      <c r="I128" s="19">
        <v>121</v>
      </c>
      <c r="J128" s="20" t="s">
        <v>277</v>
      </c>
      <c r="K128" s="16" t="s">
        <v>2551</v>
      </c>
    </row>
    <row r="129" spans="1:11" ht="17.25" customHeight="1">
      <c r="A129" s="16">
        <v>119</v>
      </c>
      <c r="B129" s="17" t="s">
        <v>1692</v>
      </c>
      <c r="C129" s="28" t="s">
        <v>1693</v>
      </c>
      <c r="D129" s="29" t="s">
        <v>1694</v>
      </c>
      <c r="E129" s="17" t="s">
        <v>1695</v>
      </c>
      <c r="F129" s="17" t="s">
        <v>17</v>
      </c>
      <c r="G129" s="17" t="s">
        <v>1578</v>
      </c>
      <c r="H129" s="18" t="str">
        <f>VLOOKUP(B129,[1]Data!$T:$U,2,0)</f>
        <v>A+</v>
      </c>
      <c r="I129" s="19">
        <v>121</v>
      </c>
      <c r="J129" s="20" t="s">
        <v>93</v>
      </c>
      <c r="K129" s="16" t="s">
        <v>2551</v>
      </c>
    </row>
    <row r="130" spans="1:11" ht="17.25" customHeight="1">
      <c r="A130" s="16">
        <v>120</v>
      </c>
      <c r="B130" s="17" t="s">
        <v>1696</v>
      </c>
      <c r="C130" s="28" t="s">
        <v>377</v>
      </c>
      <c r="D130" s="29" t="s">
        <v>1254</v>
      </c>
      <c r="E130" s="17" t="s">
        <v>1126</v>
      </c>
      <c r="F130" s="17" t="s">
        <v>207</v>
      </c>
      <c r="G130" s="17" t="s">
        <v>1578</v>
      </c>
      <c r="H130" s="18" t="str">
        <f>VLOOKUP(B130,[1]Data!$T:$U,2,0)</f>
        <v>A</v>
      </c>
      <c r="I130" s="19">
        <v>121</v>
      </c>
      <c r="J130" s="20" t="s">
        <v>632</v>
      </c>
      <c r="K130" s="16" t="s">
        <v>2551</v>
      </c>
    </row>
    <row r="131" spans="1:11" ht="17.25" customHeight="1">
      <c r="A131" s="16">
        <v>121</v>
      </c>
      <c r="B131" s="17" t="s">
        <v>1697</v>
      </c>
      <c r="C131" s="28" t="s">
        <v>1698</v>
      </c>
      <c r="D131" s="29" t="s">
        <v>384</v>
      </c>
      <c r="E131" s="17" t="s">
        <v>1699</v>
      </c>
      <c r="F131" s="17" t="s">
        <v>6</v>
      </c>
      <c r="G131" s="17" t="s">
        <v>1578</v>
      </c>
      <c r="H131" s="18" t="str">
        <f>VLOOKUP(B131,[1]Data!$T:$U,2,0)</f>
        <v>A+</v>
      </c>
      <c r="I131" s="19">
        <v>121</v>
      </c>
      <c r="J131" s="20" t="s">
        <v>163</v>
      </c>
      <c r="K131" s="16" t="s">
        <v>2551</v>
      </c>
    </row>
    <row r="132" spans="1:11" ht="17.25" customHeight="1">
      <c r="A132" s="16">
        <v>122</v>
      </c>
      <c r="B132" s="17" t="s">
        <v>1700</v>
      </c>
      <c r="C132" s="28" t="s">
        <v>169</v>
      </c>
      <c r="D132" s="29" t="s">
        <v>384</v>
      </c>
      <c r="E132" s="17" t="s">
        <v>218</v>
      </c>
      <c r="F132" s="17" t="s">
        <v>12</v>
      </c>
      <c r="G132" s="17" t="s">
        <v>1578</v>
      </c>
      <c r="H132" s="18" t="str">
        <f>VLOOKUP(B132,[1]Data!$T:$U,2,0)</f>
        <v>A+</v>
      </c>
      <c r="I132" s="19">
        <v>121</v>
      </c>
      <c r="J132" s="20" t="s">
        <v>277</v>
      </c>
      <c r="K132" s="16" t="s">
        <v>2551</v>
      </c>
    </row>
    <row r="133" spans="1:11" ht="17.25" customHeight="1">
      <c r="A133" s="16">
        <v>123</v>
      </c>
      <c r="B133" s="17" t="s">
        <v>1701</v>
      </c>
      <c r="C133" s="28" t="s">
        <v>1278</v>
      </c>
      <c r="D133" s="29" t="s">
        <v>161</v>
      </c>
      <c r="E133" s="17" t="s">
        <v>1143</v>
      </c>
      <c r="F133" s="17" t="s">
        <v>84</v>
      </c>
      <c r="G133" s="17" t="s">
        <v>1578</v>
      </c>
      <c r="H133" s="18" t="str">
        <f>VLOOKUP(B133,[1]Data!$T:$U,2,0)</f>
        <v>A+</v>
      </c>
      <c r="I133" s="19">
        <v>121</v>
      </c>
      <c r="J133" s="20" t="s">
        <v>65</v>
      </c>
      <c r="K133" s="16" t="s">
        <v>2551</v>
      </c>
    </row>
    <row r="134" spans="1:11" ht="17.25" customHeight="1">
      <c r="A134" s="16">
        <v>124</v>
      </c>
      <c r="B134" s="17" t="s">
        <v>1702</v>
      </c>
      <c r="C134" s="28" t="s">
        <v>310</v>
      </c>
      <c r="D134" s="29" t="s">
        <v>161</v>
      </c>
      <c r="E134" s="17" t="s">
        <v>950</v>
      </c>
      <c r="F134" s="17" t="s">
        <v>6</v>
      </c>
      <c r="G134" s="17" t="s">
        <v>1578</v>
      </c>
      <c r="H134" s="18" t="str">
        <f>VLOOKUP(B134,[1]Data!$T:$U,2,0)</f>
        <v>A+</v>
      </c>
      <c r="I134" s="19">
        <v>121</v>
      </c>
      <c r="J134" s="20" t="s">
        <v>422</v>
      </c>
      <c r="K134" s="16" t="s">
        <v>2551</v>
      </c>
    </row>
    <row r="135" spans="1:11" ht="17.25" customHeight="1">
      <c r="A135" s="16">
        <v>125</v>
      </c>
      <c r="B135" s="17" t="s">
        <v>1703</v>
      </c>
      <c r="C135" s="28" t="s">
        <v>1704</v>
      </c>
      <c r="D135" s="29" t="s">
        <v>1705</v>
      </c>
      <c r="E135" s="17" t="s">
        <v>1638</v>
      </c>
      <c r="F135" s="17" t="s">
        <v>6</v>
      </c>
      <c r="G135" s="17" t="s">
        <v>1578</v>
      </c>
      <c r="H135" s="18" t="str">
        <f>VLOOKUP(B135,[1]Data!$T:$U,2,0)</f>
        <v>A</v>
      </c>
      <c r="I135" s="19">
        <v>121</v>
      </c>
      <c r="J135" s="20" t="s">
        <v>1079</v>
      </c>
      <c r="K135" s="16" t="s">
        <v>2551</v>
      </c>
    </row>
    <row r="136" spans="1:11" ht="17.25" customHeight="1">
      <c r="A136" s="16">
        <v>126</v>
      </c>
      <c r="B136" s="17" t="s">
        <v>1706</v>
      </c>
      <c r="C136" s="28" t="s">
        <v>1707</v>
      </c>
      <c r="D136" s="29" t="s">
        <v>699</v>
      </c>
      <c r="E136" s="17" t="s">
        <v>1708</v>
      </c>
      <c r="F136" s="17" t="s">
        <v>45</v>
      </c>
      <c r="G136" s="17" t="s">
        <v>1578</v>
      </c>
      <c r="H136" s="18" t="str">
        <f>VLOOKUP(B136,[1]Data!$T:$U,2,0)</f>
        <v>A</v>
      </c>
      <c r="I136" s="19">
        <v>119</v>
      </c>
      <c r="J136" s="20" t="s">
        <v>16</v>
      </c>
      <c r="K136" s="16" t="s">
        <v>2551</v>
      </c>
    </row>
    <row r="137" spans="1:11" ht="17.25" customHeight="1">
      <c r="A137" s="16">
        <v>127</v>
      </c>
      <c r="B137" s="17" t="s">
        <v>1709</v>
      </c>
      <c r="C137" s="28" t="s">
        <v>1006</v>
      </c>
      <c r="D137" s="29" t="s">
        <v>1267</v>
      </c>
      <c r="E137" s="17" t="s">
        <v>1161</v>
      </c>
      <c r="F137" s="17" t="s">
        <v>6</v>
      </c>
      <c r="G137" s="17" t="s">
        <v>1578</v>
      </c>
      <c r="H137" s="18" t="str">
        <f>VLOOKUP(B137,[1]Data!$T:$U,2,0)</f>
        <v>A+</v>
      </c>
      <c r="I137" s="19">
        <v>121</v>
      </c>
      <c r="J137" s="20" t="s">
        <v>277</v>
      </c>
      <c r="K137" s="16" t="s">
        <v>2551</v>
      </c>
    </row>
    <row r="138" spans="1:11" ht="17.25" customHeight="1">
      <c r="A138" s="16">
        <v>128</v>
      </c>
      <c r="B138" s="17" t="s">
        <v>1710</v>
      </c>
      <c r="C138" s="28" t="s">
        <v>86</v>
      </c>
      <c r="D138" s="29" t="s">
        <v>559</v>
      </c>
      <c r="E138" s="17" t="s">
        <v>1711</v>
      </c>
      <c r="F138" s="17" t="s">
        <v>45</v>
      </c>
      <c r="G138" s="17" t="s">
        <v>1578</v>
      </c>
      <c r="H138" s="18" t="str">
        <f>VLOOKUP(B138,[1]Data!$T:$U,2,0)</f>
        <v>B</v>
      </c>
      <c r="I138" s="19">
        <v>117</v>
      </c>
      <c r="J138" s="20" t="s">
        <v>255</v>
      </c>
      <c r="K138" s="16" t="s">
        <v>2551</v>
      </c>
    </row>
    <row r="139" spans="1:11" ht="17.25" customHeight="1">
      <c r="A139" s="21">
        <v>129</v>
      </c>
      <c r="B139" s="22" t="s">
        <v>1712</v>
      </c>
      <c r="C139" s="31" t="s">
        <v>523</v>
      </c>
      <c r="D139" s="32" t="s">
        <v>170</v>
      </c>
      <c r="E139" s="22" t="s">
        <v>556</v>
      </c>
      <c r="F139" s="22" t="s">
        <v>207</v>
      </c>
      <c r="G139" s="22" t="s">
        <v>1578</v>
      </c>
      <c r="H139" s="23" t="str">
        <f>VLOOKUP(B139,[1]Data!$T:$U,2,0)</f>
        <v>A+</v>
      </c>
      <c r="I139" s="24">
        <v>121</v>
      </c>
      <c r="J139" s="25" t="s">
        <v>1713</v>
      </c>
      <c r="K139" s="21" t="s">
        <v>2551</v>
      </c>
    </row>
    <row r="141" spans="1:11">
      <c r="B141" s="45" t="s">
        <v>2554</v>
      </c>
      <c r="C141" s="45" t="str">
        <f>A139&amp;" sinh viên"</f>
        <v>129 sinh viên</v>
      </c>
    </row>
    <row r="142" spans="1:11" ht="18" customHeight="1">
      <c r="B142" s="46" t="s">
        <v>2555</v>
      </c>
      <c r="C142" s="47" t="str">
        <f>COUNTIF(K11:K139,"Làm KLTN") &amp;" sinh viên"</f>
        <v>127 sinh viên</v>
      </c>
    </row>
    <row r="143" spans="1:11" ht="30">
      <c r="B143" s="46" t="s">
        <v>2556</v>
      </c>
      <c r="C143" s="47" t="str">
        <f>COUNTIF(K11:K138,"Không đủ đk") &amp;" sinh viên"</f>
        <v>2 sinh viên</v>
      </c>
    </row>
  </sheetData>
  <autoFilter ref="A10:IU139" xr:uid="{474A8041-49C1-438A-B20F-B2CF34B5B627}">
    <filterColumn colId="2" showButton="0"/>
  </autoFilter>
  <mergeCells count="10">
    <mergeCell ref="C10:D10"/>
    <mergeCell ref="A1:E1"/>
    <mergeCell ref="F1:K1"/>
    <mergeCell ref="A2:E2"/>
    <mergeCell ref="F2:K2"/>
    <mergeCell ref="A3:E3"/>
    <mergeCell ref="A5:K5"/>
    <mergeCell ref="A6:K6"/>
    <mergeCell ref="A7:K7"/>
    <mergeCell ref="A8:K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8F7D6-8B4A-4458-8817-05C83E13B578}">
  <dimension ref="A1:IU124"/>
  <sheetViews>
    <sheetView topLeftCell="A101" workbookViewId="0">
      <selection activeCell="B11" sqref="B11:B120"/>
    </sheetView>
  </sheetViews>
  <sheetFormatPr defaultRowHeight="15"/>
  <cols>
    <col min="1" max="1" width="5.5703125" customWidth="1"/>
    <col min="2" max="2" width="14.140625" style="1" customWidth="1"/>
    <col min="3" max="3" width="18.7109375" style="1" customWidth="1"/>
    <col min="4" max="4" width="8.7109375" style="1" customWidth="1"/>
    <col min="5" max="5" width="11.140625" style="1" customWidth="1"/>
    <col min="6" max="6" width="13.7109375" style="1" customWidth="1"/>
    <col min="7" max="7" width="12.85546875" style="1" customWidth="1"/>
    <col min="8" max="8" width="6.28515625" style="8" customWidth="1"/>
    <col min="9" max="9" width="6.85546875" style="9" customWidth="1"/>
    <col min="10" max="10" width="8.42578125" style="10" customWidth="1"/>
    <col min="11" max="11" width="16" customWidth="1"/>
    <col min="12" max="12" width="12" customWidth="1"/>
    <col min="13" max="13" width="16.28515625" style="34" customWidth="1"/>
  </cols>
  <sheetData>
    <row r="1" spans="1:255" s="7" customFormat="1" ht="15.75">
      <c r="A1" s="60" t="s">
        <v>2557</v>
      </c>
      <c r="B1" s="60"/>
      <c r="C1" s="60"/>
      <c r="D1" s="60"/>
      <c r="E1" s="60"/>
      <c r="F1" s="61" t="s">
        <v>2558</v>
      </c>
      <c r="G1" s="61"/>
      <c r="H1" s="61"/>
      <c r="I1" s="61"/>
      <c r="J1" s="61"/>
      <c r="K1" s="61"/>
    </row>
    <row r="2" spans="1:255" s="7" customFormat="1" ht="15.75">
      <c r="A2" s="61" t="s">
        <v>2563</v>
      </c>
      <c r="B2" s="61"/>
      <c r="C2" s="61"/>
      <c r="D2" s="61"/>
      <c r="E2" s="61"/>
      <c r="F2" s="62" t="s">
        <v>2559</v>
      </c>
      <c r="G2" s="62"/>
      <c r="H2" s="62"/>
      <c r="I2" s="62"/>
      <c r="J2" s="62"/>
      <c r="K2" s="62"/>
    </row>
    <row r="3" spans="1:255" s="7" customFormat="1" ht="15.75">
      <c r="A3" s="62" t="s">
        <v>2560</v>
      </c>
      <c r="B3" s="62"/>
      <c r="C3" s="62"/>
      <c r="D3" s="62"/>
      <c r="E3" s="62"/>
      <c r="F3" s="63"/>
      <c r="G3" s="64"/>
      <c r="H3" s="64"/>
      <c r="I3" s="65"/>
      <c r="J3" s="65"/>
      <c r="K3" s="65"/>
    </row>
    <row r="4" spans="1:255" s="7" customFormat="1" ht="15.75">
      <c r="A4" s="66"/>
      <c r="B4" s="66"/>
      <c r="C4" s="67"/>
      <c r="D4" s="67"/>
      <c r="E4" s="64"/>
      <c r="F4" s="63"/>
      <c r="G4" s="64"/>
      <c r="H4" s="65"/>
      <c r="I4" s="65"/>
      <c r="J4" s="65"/>
      <c r="K4" s="65"/>
    </row>
    <row r="5" spans="1:255" s="69" customFormat="1" ht="16.5">
      <c r="A5" s="68" t="s">
        <v>2561</v>
      </c>
      <c r="B5" s="68"/>
      <c r="C5" s="68"/>
      <c r="D5" s="68"/>
      <c r="E5" s="68"/>
      <c r="F5" s="68"/>
      <c r="G5" s="68"/>
      <c r="H5" s="68"/>
      <c r="I5" s="68"/>
      <c r="J5" s="68"/>
      <c r="K5" s="68"/>
    </row>
    <row r="6" spans="1:255" s="69" customFormat="1" ht="16.5">
      <c r="A6" s="68" t="s">
        <v>2567</v>
      </c>
      <c r="B6" s="68"/>
      <c r="C6" s="68"/>
      <c r="D6" s="68"/>
      <c r="E6" s="68"/>
      <c r="F6" s="68"/>
      <c r="G6" s="68"/>
      <c r="H6" s="68"/>
      <c r="I6" s="68"/>
      <c r="J6" s="68"/>
      <c r="K6" s="68"/>
    </row>
    <row r="7" spans="1:255" s="69" customFormat="1" ht="16.5">
      <c r="A7" s="68" t="s">
        <v>2562</v>
      </c>
      <c r="B7" s="68"/>
      <c r="C7" s="68"/>
      <c r="D7" s="68"/>
      <c r="E7" s="68"/>
      <c r="F7" s="68"/>
      <c r="G7" s="68"/>
      <c r="H7" s="68"/>
      <c r="I7" s="68"/>
      <c r="J7" s="68"/>
      <c r="K7" s="68"/>
    </row>
    <row r="8" spans="1:255" s="69" customFormat="1" ht="16.5">
      <c r="A8" s="70" t="s">
        <v>2564</v>
      </c>
      <c r="B8" s="70"/>
      <c r="C8" s="70"/>
      <c r="D8" s="70"/>
      <c r="E8" s="70"/>
      <c r="F8" s="70"/>
      <c r="G8" s="70"/>
      <c r="H8" s="70"/>
      <c r="I8" s="70"/>
      <c r="J8" s="70"/>
      <c r="K8" s="70"/>
    </row>
    <row r="9" spans="1:255" s="69" customFormat="1" ht="16.5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</row>
    <row r="10" spans="1:255" ht="36">
      <c r="A10" s="2" t="s">
        <v>2541</v>
      </c>
      <c r="B10" s="2" t="s">
        <v>2542</v>
      </c>
      <c r="C10" s="48" t="s">
        <v>2543</v>
      </c>
      <c r="D10" s="49"/>
      <c r="E10" s="2" t="s">
        <v>2544</v>
      </c>
      <c r="F10" s="2" t="s">
        <v>2545</v>
      </c>
      <c r="G10" s="2" t="s">
        <v>2546</v>
      </c>
      <c r="H10" s="3" t="s">
        <v>2547</v>
      </c>
      <c r="I10" s="4" t="s">
        <v>2548</v>
      </c>
      <c r="J10" s="5" t="s">
        <v>2549</v>
      </c>
      <c r="K10" s="6" t="s">
        <v>2550</v>
      </c>
      <c r="L10" s="7"/>
      <c r="M10" s="33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</row>
    <row r="11" spans="1:255" ht="17.25" customHeight="1">
      <c r="A11" s="16">
        <v>1</v>
      </c>
      <c r="B11" s="17" t="s">
        <v>835</v>
      </c>
      <c r="C11" s="28" t="s">
        <v>836</v>
      </c>
      <c r="D11" s="29" t="s">
        <v>9</v>
      </c>
      <c r="E11" s="17" t="s">
        <v>837</v>
      </c>
      <c r="F11" s="17" t="s">
        <v>6</v>
      </c>
      <c r="G11" s="17" t="s">
        <v>838</v>
      </c>
      <c r="H11" s="18" t="str">
        <f>VLOOKUP(B11,[1]Data!$T:$U,2,0)</f>
        <v>A+</v>
      </c>
      <c r="I11" s="19">
        <v>127</v>
      </c>
      <c r="J11" s="20" t="s">
        <v>629</v>
      </c>
      <c r="K11" s="16" t="s">
        <v>2551</v>
      </c>
    </row>
    <row r="12" spans="1:255" ht="17.25" customHeight="1">
      <c r="A12" s="16">
        <v>2</v>
      </c>
      <c r="B12" s="17" t="s">
        <v>839</v>
      </c>
      <c r="C12" s="28" t="s">
        <v>840</v>
      </c>
      <c r="D12" s="29" t="s">
        <v>9</v>
      </c>
      <c r="E12" s="17" t="s">
        <v>841</v>
      </c>
      <c r="F12" s="17" t="s">
        <v>17</v>
      </c>
      <c r="G12" s="17" t="s">
        <v>838</v>
      </c>
      <c r="H12" s="18" t="str">
        <f>VLOOKUP(B12,[1]Data!$T:$U,2,0)</f>
        <v>A+</v>
      </c>
      <c r="I12" s="19">
        <v>127</v>
      </c>
      <c r="J12" s="20" t="s">
        <v>488</v>
      </c>
      <c r="K12" s="16" t="s">
        <v>2551</v>
      </c>
    </row>
    <row r="13" spans="1:255" ht="17.25" customHeight="1">
      <c r="A13" s="16">
        <v>3</v>
      </c>
      <c r="B13" s="17" t="s">
        <v>842</v>
      </c>
      <c r="C13" s="28" t="s">
        <v>843</v>
      </c>
      <c r="D13" s="29" t="s">
        <v>9</v>
      </c>
      <c r="E13" s="17" t="s">
        <v>844</v>
      </c>
      <c r="F13" s="17" t="s">
        <v>6</v>
      </c>
      <c r="G13" s="17" t="s">
        <v>838</v>
      </c>
      <c r="H13" s="18" t="str">
        <f>VLOOKUP(B13,[1]Data!$T:$U,2,0)</f>
        <v>A+</v>
      </c>
      <c r="I13" s="19">
        <v>127</v>
      </c>
      <c r="J13" s="20" t="s">
        <v>182</v>
      </c>
      <c r="K13" s="16" t="s">
        <v>2551</v>
      </c>
    </row>
    <row r="14" spans="1:255" ht="17.25" customHeight="1">
      <c r="A14" s="16">
        <v>4</v>
      </c>
      <c r="B14" s="17" t="s">
        <v>845</v>
      </c>
      <c r="C14" s="28" t="s">
        <v>846</v>
      </c>
      <c r="D14" s="29" t="s">
        <v>9</v>
      </c>
      <c r="E14" s="17" t="s">
        <v>847</v>
      </c>
      <c r="F14" s="17" t="s">
        <v>45</v>
      </c>
      <c r="G14" s="17" t="s">
        <v>838</v>
      </c>
      <c r="H14" s="18" t="str">
        <f>VLOOKUP(B14,[1]Data!$T:$U,2,0)</f>
        <v>A+</v>
      </c>
      <c r="I14" s="19">
        <v>127</v>
      </c>
      <c r="J14" s="20" t="s">
        <v>362</v>
      </c>
      <c r="K14" s="16" t="s">
        <v>2551</v>
      </c>
    </row>
    <row r="15" spans="1:255" ht="17.25" customHeight="1">
      <c r="A15" s="16">
        <v>5</v>
      </c>
      <c r="B15" s="17" t="s">
        <v>848</v>
      </c>
      <c r="C15" s="28" t="s">
        <v>849</v>
      </c>
      <c r="D15" s="29" t="s">
        <v>9</v>
      </c>
      <c r="E15" s="17" t="s">
        <v>139</v>
      </c>
      <c r="F15" s="17" t="s">
        <v>6</v>
      </c>
      <c r="G15" s="17" t="s">
        <v>838</v>
      </c>
      <c r="H15" s="18" t="str">
        <f>VLOOKUP(B15,[1]Data!$T:$U,2,0)</f>
        <v>A+</v>
      </c>
      <c r="I15" s="19">
        <v>127</v>
      </c>
      <c r="J15" s="20" t="s">
        <v>11</v>
      </c>
      <c r="K15" s="16" t="s">
        <v>2551</v>
      </c>
    </row>
    <row r="16" spans="1:255" ht="17.25" customHeight="1">
      <c r="A16" s="16">
        <v>6</v>
      </c>
      <c r="B16" s="17" t="s">
        <v>850</v>
      </c>
      <c r="C16" s="28" t="s">
        <v>851</v>
      </c>
      <c r="D16" s="29" t="s">
        <v>25</v>
      </c>
      <c r="E16" s="17" t="s">
        <v>852</v>
      </c>
      <c r="F16" s="17" t="s">
        <v>853</v>
      </c>
      <c r="G16" s="17" t="s">
        <v>838</v>
      </c>
      <c r="H16" s="18" t="str">
        <f>VLOOKUP(B16,[1]Data!$T:$U,2,0)</f>
        <v>A+</v>
      </c>
      <c r="I16" s="19">
        <v>124</v>
      </c>
      <c r="J16" s="20" t="s">
        <v>567</v>
      </c>
      <c r="K16" s="16" t="s">
        <v>2551</v>
      </c>
    </row>
    <row r="17" spans="1:11" ht="17.25" customHeight="1">
      <c r="A17" s="16">
        <v>7</v>
      </c>
      <c r="B17" s="36" t="s">
        <v>854</v>
      </c>
      <c r="C17" s="37" t="s">
        <v>855</v>
      </c>
      <c r="D17" s="38" t="s">
        <v>856</v>
      </c>
      <c r="E17" s="36" t="s">
        <v>857</v>
      </c>
      <c r="F17" s="36" t="s">
        <v>90</v>
      </c>
      <c r="G17" s="36" t="s">
        <v>838</v>
      </c>
      <c r="H17" s="39"/>
      <c r="I17" s="40">
        <v>31</v>
      </c>
      <c r="J17" s="41" t="s">
        <v>858</v>
      </c>
      <c r="K17" s="42" t="s">
        <v>2552</v>
      </c>
    </row>
    <row r="18" spans="1:11" ht="17.25" customHeight="1">
      <c r="A18" s="16">
        <v>8</v>
      </c>
      <c r="B18" s="17" t="s">
        <v>859</v>
      </c>
      <c r="C18" s="28" t="s">
        <v>860</v>
      </c>
      <c r="D18" s="29" t="s">
        <v>213</v>
      </c>
      <c r="E18" s="17" t="s">
        <v>861</v>
      </c>
      <c r="F18" s="17" t="s">
        <v>135</v>
      </c>
      <c r="G18" s="17" t="s">
        <v>838</v>
      </c>
      <c r="H18" s="18" t="str">
        <f>VLOOKUP(B18,[1]Data!$T:$U,2,0)</f>
        <v>A</v>
      </c>
      <c r="I18" s="19">
        <v>127</v>
      </c>
      <c r="J18" s="20" t="s">
        <v>70</v>
      </c>
      <c r="K18" s="16" t="s">
        <v>2551</v>
      </c>
    </row>
    <row r="19" spans="1:11" ht="17.25" customHeight="1">
      <c r="A19" s="16">
        <v>9</v>
      </c>
      <c r="B19" s="17" t="s">
        <v>862</v>
      </c>
      <c r="C19" s="28" t="s">
        <v>169</v>
      </c>
      <c r="D19" s="29" t="s">
        <v>36</v>
      </c>
      <c r="E19" s="17" t="s">
        <v>863</v>
      </c>
      <c r="F19" s="17" t="s">
        <v>12</v>
      </c>
      <c r="G19" s="17" t="s">
        <v>838</v>
      </c>
      <c r="H19" s="18" t="str">
        <f>VLOOKUP(B19,[1]Data!$T:$U,2,0)</f>
        <v>A+</v>
      </c>
      <c r="I19" s="19">
        <v>127</v>
      </c>
      <c r="J19" s="20" t="s">
        <v>343</v>
      </c>
      <c r="K19" s="16" t="s">
        <v>2551</v>
      </c>
    </row>
    <row r="20" spans="1:11" ht="17.25" customHeight="1">
      <c r="A20" s="16">
        <v>10</v>
      </c>
      <c r="B20" s="17" t="s">
        <v>864</v>
      </c>
      <c r="C20" s="28" t="s">
        <v>865</v>
      </c>
      <c r="D20" s="29" t="s">
        <v>866</v>
      </c>
      <c r="E20" s="17" t="s">
        <v>867</v>
      </c>
      <c r="F20" s="17" t="s">
        <v>207</v>
      </c>
      <c r="G20" s="17" t="s">
        <v>838</v>
      </c>
      <c r="H20" s="18" t="str">
        <f>VLOOKUP(B20,[1]Data!$T:$U,2,0)</f>
        <v>A</v>
      </c>
      <c r="I20" s="19">
        <v>127</v>
      </c>
      <c r="J20" s="20" t="s">
        <v>868</v>
      </c>
      <c r="K20" s="16" t="s">
        <v>2551</v>
      </c>
    </row>
    <row r="21" spans="1:11" ht="17.25" customHeight="1">
      <c r="A21" s="16">
        <v>11</v>
      </c>
      <c r="B21" s="17" t="s">
        <v>869</v>
      </c>
      <c r="C21" s="28" t="s">
        <v>870</v>
      </c>
      <c r="D21" s="29" t="s">
        <v>866</v>
      </c>
      <c r="E21" s="17" t="s">
        <v>871</v>
      </c>
      <c r="F21" s="17" t="s">
        <v>6</v>
      </c>
      <c r="G21" s="17" t="s">
        <v>838</v>
      </c>
      <c r="H21" s="18" t="str">
        <f>VLOOKUP(B21,[1]Data!$T:$U,2,0)</f>
        <v>A</v>
      </c>
      <c r="I21" s="19">
        <v>118</v>
      </c>
      <c r="J21" s="20" t="s">
        <v>682</v>
      </c>
      <c r="K21" s="16" t="s">
        <v>2551</v>
      </c>
    </row>
    <row r="22" spans="1:11" ht="17.25" customHeight="1">
      <c r="A22" s="16">
        <v>12</v>
      </c>
      <c r="B22" s="17" t="s">
        <v>872</v>
      </c>
      <c r="C22" s="28" t="s">
        <v>873</v>
      </c>
      <c r="D22" s="29" t="s">
        <v>874</v>
      </c>
      <c r="E22" s="17" t="s">
        <v>875</v>
      </c>
      <c r="F22" s="17" t="s">
        <v>12</v>
      </c>
      <c r="G22" s="17" t="s">
        <v>838</v>
      </c>
      <c r="H22" s="18" t="str">
        <f>VLOOKUP(B22,[1]Data!$T:$U,2,0)</f>
        <v>A+</v>
      </c>
      <c r="I22" s="19">
        <v>127</v>
      </c>
      <c r="J22" s="20" t="s">
        <v>765</v>
      </c>
      <c r="K22" s="16" t="s">
        <v>2551</v>
      </c>
    </row>
    <row r="23" spans="1:11" ht="17.25" customHeight="1">
      <c r="A23" s="16">
        <v>13</v>
      </c>
      <c r="B23" s="17" t="s">
        <v>876</v>
      </c>
      <c r="C23" s="28" t="s">
        <v>877</v>
      </c>
      <c r="D23" s="29" t="s">
        <v>48</v>
      </c>
      <c r="E23" s="17" t="s">
        <v>366</v>
      </c>
      <c r="F23" s="17" t="s">
        <v>658</v>
      </c>
      <c r="G23" s="17" t="s">
        <v>838</v>
      </c>
      <c r="H23" s="18" t="str">
        <f>VLOOKUP(B23,[1]Data!$T:$U,2,0)</f>
        <v>A+</v>
      </c>
      <c r="I23" s="19">
        <v>127</v>
      </c>
      <c r="J23" s="20" t="s">
        <v>38</v>
      </c>
      <c r="K23" s="16" t="s">
        <v>2551</v>
      </c>
    </row>
    <row r="24" spans="1:11" ht="17.25" customHeight="1">
      <c r="A24" s="16">
        <v>14</v>
      </c>
      <c r="B24" s="17" t="s">
        <v>878</v>
      </c>
      <c r="C24" s="28" t="s">
        <v>879</v>
      </c>
      <c r="D24" s="29" t="s">
        <v>48</v>
      </c>
      <c r="E24" s="17" t="s">
        <v>424</v>
      </c>
      <c r="F24" s="17" t="s">
        <v>45</v>
      </c>
      <c r="G24" s="17" t="s">
        <v>838</v>
      </c>
      <c r="H24" s="18" t="str">
        <f>VLOOKUP(B24,[1]Data!$T:$U,2,0)</f>
        <v>A+</v>
      </c>
      <c r="I24" s="19">
        <v>127</v>
      </c>
      <c r="J24" s="20" t="s">
        <v>880</v>
      </c>
      <c r="K24" s="16" t="s">
        <v>2551</v>
      </c>
    </row>
    <row r="25" spans="1:11" ht="17.25" customHeight="1">
      <c r="A25" s="16">
        <v>15</v>
      </c>
      <c r="B25" s="17" t="s">
        <v>881</v>
      </c>
      <c r="C25" s="28" t="s">
        <v>882</v>
      </c>
      <c r="D25" s="29" t="s">
        <v>883</v>
      </c>
      <c r="E25" s="17" t="s">
        <v>884</v>
      </c>
      <c r="F25" s="17" t="s">
        <v>207</v>
      </c>
      <c r="G25" s="17" t="s">
        <v>838</v>
      </c>
      <c r="H25" s="18" t="str">
        <f>VLOOKUP(B25,[1]Data!$T:$U,2,0)</f>
        <v>A+</v>
      </c>
      <c r="I25" s="19">
        <v>127</v>
      </c>
      <c r="J25" s="20" t="s">
        <v>4</v>
      </c>
      <c r="K25" s="16" t="s">
        <v>2551</v>
      </c>
    </row>
    <row r="26" spans="1:11" ht="17.25" customHeight="1">
      <c r="A26" s="16">
        <v>16</v>
      </c>
      <c r="B26" s="17" t="s">
        <v>885</v>
      </c>
      <c r="C26" s="28" t="s">
        <v>886</v>
      </c>
      <c r="D26" s="29" t="s">
        <v>243</v>
      </c>
      <c r="E26" s="17" t="s">
        <v>267</v>
      </c>
      <c r="F26" s="17" t="s">
        <v>17</v>
      </c>
      <c r="G26" s="17" t="s">
        <v>838</v>
      </c>
      <c r="H26" s="18" t="str">
        <f>VLOOKUP(B26,[1]Data!$T:$U,2,0)</f>
        <v>A+</v>
      </c>
      <c r="I26" s="19">
        <v>124</v>
      </c>
      <c r="J26" s="20" t="s">
        <v>199</v>
      </c>
      <c r="K26" s="16" t="s">
        <v>2551</v>
      </c>
    </row>
    <row r="27" spans="1:11" ht="17.25" customHeight="1">
      <c r="A27" s="16">
        <v>17</v>
      </c>
      <c r="B27" s="17" t="s">
        <v>887</v>
      </c>
      <c r="C27" s="28" t="s">
        <v>888</v>
      </c>
      <c r="D27" s="29" t="s">
        <v>253</v>
      </c>
      <c r="E27" s="17" t="s">
        <v>521</v>
      </c>
      <c r="F27" s="17" t="s">
        <v>114</v>
      </c>
      <c r="G27" s="17" t="s">
        <v>838</v>
      </c>
      <c r="H27" s="18" t="str">
        <f>VLOOKUP(B27,[1]Data!$T:$U,2,0)</f>
        <v>A+</v>
      </c>
      <c r="I27" s="19">
        <v>125</v>
      </c>
      <c r="J27" s="20" t="s">
        <v>140</v>
      </c>
      <c r="K27" s="16" t="s">
        <v>2551</v>
      </c>
    </row>
    <row r="28" spans="1:11" ht="17.25" customHeight="1">
      <c r="A28" s="16">
        <v>18</v>
      </c>
      <c r="B28" s="17" t="s">
        <v>889</v>
      </c>
      <c r="C28" s="28" t="s">
        <v>490</v>
      </c>
      <c r="D28" s="29" t="s">
        <v>465</v>
      </c>
      <c r="E28" s="17" t="s">
        <v>194</v>
      </c>
      <c r="F28" s="17" t="s">
        <v>108</v>
      </c>
      <c r="G28" s="17" t="s">
        <v>838</v>
      </c>
      <c r="H28" s="18" t="str">
        <f>VLOOKUP(B28,[1]Data!$T:$U,2,0)</f>
        <v>A+</v>
      </c>
      <c r="I28" s="19">
        <v>127</v>
      </c>
      <c r="J28" s="20" t="s">
        <v>372</v>
      </c>
      <c r="K28" s="16" t="s">
        <v>2551</v>
      </c>
    </row>
    <row r="29" spans="1:11" ht="17.25" customHeight="1">
      <c r="A29" s="16">
        <v>19</v>
      </c>
      <c r="B29" s="17" t="s">
        <v>890</v>
      </c>
      <c r="C29" s="28" t="s">
        <v>891</v>
      </c>
      <c r="D29" s="29" t="s">
        <v>617</v>
      </c>
      <c r="E29" s="17" t="s">
        <v>892</v>
      </c>
      <c r="F29" s="17" t="s">
        <v>6</v>
      </c>
      <c r="G29" s="17" t="s">
        <v>838</v>
      </c>
      <c r="H29" s="18" t="str">
        <f>VLOOKUP(B29,[1]Data!$T:$U,2,0)</f>
        <v>A+</v>
      </c>
      <c r="I29" s="19">
        <v>127</v>
      </c>
      <c r="J29" s="20" t="s">
        <v>338</v>
      </c>
      <c r="K29" s="16" t="s">
        <v>2551</v>
      </c>
    </row>
    <row r="30" spans="1:11" ht="17.25" customHeight="1">
      <c r="A30" s="16">
        <v>20</v>
      </c>
      <c r="B30" s="17" t="s">
        <v>893</v>
      </c>
      <c r="C30" s="28" t="s">
        <v>894</v>
      </c>
      <c r="D30" s="29" t="s">
        <v>895</v>
      </c>
      <c r="E30" s="17" t="s">
        <v>896</v>
      </c>
      <c r="F30" s="17" t="s">
        <v>39</v>
      </c>
      <c r="G30" s="17" t="s">
        <v>838</v>
      </c>
      <c r="H30" s="18" t="str">
        <f>VLOOKUP(B30,[1]Data!$T:$U,2,0)</f>
        <v>A+</v>
      </c>
      <c r="I30" s="19">
        <v>127</v>
      </c>
      <c r="J30" s="20" t="s">
        <v>158</v>
      </c>
      <c r="K30" s="16" t="s">
        <v>2551</v>
      </c>
    </row>
    <row r="31" spans="1:11" ht="17.25" customHeight="1">
      <c r="A31" s="16">
        <v>21</v>
      </c>
      <c r="B31" s="36" t="s">
        <v>897</v>
      </c>
      <c r="C31" s="37" t="s">
        <v>898</v>
      </c>
      <c r="D31" s="38" t="s">
        <v>63</v>
      </c>
      <c r="E31" s="36" t="s">
        <v>899</v>
      </c>
      <c r="F31" s="36" t="s">
        <v>12</v>
      </c>
      <c r="G31" s="36" t="s">
        <v>838</v>
      </c>
      <c r="H31" s="39" t="str">
        <f>VLOOKUP(B31,[1]Data!$T:$U,2,0)</f>
        <v>F</v>
      </c>
      <c r="I31" s="40">
        <v>123</v>
      </c>
      <c r="J31" s="41" t="s">
        <v>693</v>
      </c>
      <c r="K31" s="42" t="s">
        <v>2552</v>
      </c>
    </row>
    <row r="32" spans="1:11" ht="17.25" customHeight="1">
      <c r="A32" s="16">
        <v>22</v>
      </c>
      <c r="B32" s="17" t="s">
        <v>900</v>
      </c>
      <c r="C32" s="28" t="s">
        <v>750</v>
      </c>
      <c r="D32" s="29" t="s">
        <v>63</v>
      </c>
      <c r="E32" s="17" t="s">
        <v>892</v>
      </c>
      <c r="F32" s="17" t="s">
        <v>94</v>
      </c>
      <c r="G32" s="17" t="s">
        <v>838</v>
      </c>
      <c r="H32" s="18" t="str">
        <f>VLOOKUP(B32,[1]Data!$T:$U,2,0)</f>
        <v>A+</v>
      </c>
      <c r="I32" s="19">
        <v>127</v>
      </c>
      <c r="J32" s="20" t="s">
        <v>65</v>
      </c>
      <c r="K32" s="16" t="s">
        <v>2551</v>
      </c>
    </row>
    <row r="33" spans="1:11" ht="17.25" customHeight="1">
      <c r="A33" s="16">
        <v>23</v>
      </c>
      <c r="B33" s="17" t="s">
        <v>901</v>
      </c>
      <c r="C33" s="28" t="s">
        <v>518</v>
      </c>
      <c r="D33" s="29" t="s">
        <v>754</v>
      </c>
      <c r="E33" s="17" t="s">
        <v>902</v>
      </c>
      <c r="F33" s="17" t="s">
        <v>6</v>
      </c>
      <c r="G33" s="17" t="s">
        <v>838</v>
      </c>
      <c r="H33" s="18" t="str">
        <f>VLOOKUP(B33,[1]Data!$T:$U,2,0)</f>
        <v>A+</v>
      </c>
      <c r="I33" s="19">
        <v>127</v>
      </c>
      <c r="J33" s="20" t="s">
        <v>903</v>
      </c>
      <c r="K33" s="16" t="s">
        <v>2551</v>
      </c>
    </row>
    <row r="34" spans="1:11" ht="17.25" customHeight="1">
      <c r="A34" s="16">
        <v>24</v>
      </c>
      <c r="B34" s="17" t="s">
        <v>904</v>
      </c>
      <c r="C34" s="28" t="s">
        <v>905</v>
      </c>
      <c r="D34" s="29" t="s">
        <v>68</v>
      </c>
      <c r="E34" s="17" t="s">
        <v>785</v>
      </c>
      <c r="F34" s="17" t="s">
        <v>6</v>
      </c>
      <c r="G34" s="17" t="s">
        <v>838</v>
      </c>
      <c r="H34" s="18" t="str">
        <f>VLOOKUP(B34,[1]Data!$T:$U,2,0)</f>
        <v>A+</v>
      </c>
      <c r="I34" s="19">
        <v>127</v>
      </c>
      <c r="J34" s="20" t="s">
        <v>128</v>
      </c>
      <c r="K34" s="16" t="s">
        <v>2551</v>
      </c>
    </row>
    <row r="35" spans="1:11" ht="17.25" customHeight="1">
      <c r="A35" s="16">
        <v>25</v>
      </c>
      <c r="B35" s="17" t="s">
        <v>906</v>
      </c>
      <c r="C35" s="28" t="s">
        <v>907</v>
      </c>
      <c r="D35" s="29" t="s">
        <v>68</v>
      </c>
      <c r="E35" s="17" t="s">
        <v>908</v>
      </c>
      <c r="F35" s="17" t="s">
        <v>6</v>
      </c>
      <c r="G35" s="17" t="s">
        <v>838</v>
      </c>
      <c r="H35" s="18" t="str">
        <f>VLOOKUP(B35,[1]Data!$T:$U,2,0)</f>
        <v>A+</v>
      </c>
      <c r="I35" s="19">
        <v>127</v>
      </c>
      <c r="J35" s="20" t="s">
        <v>880</v>
      </c>
      <c r="K35" s="16" t="s">
        <v>2551</v>
      </c>
    </row>
    <row r="36" spans="1:11" ht="17.25" customHeight="1">
      <c r="A36" s="16">
        <v>26</v>
      </c>
      <c r="B36" s="17" t="s">
        <v>909</v>
      </c>
      <c r="C36" s="28" t="s">
        <v>910</v>
      </c>
      <c r="D36" s="29" t="s">
        <v>634</v>
      </c>
      <c r="E36" s="17" t="s">
        <v>911</v>
      </c>
      <c r="F36" s="17" t="s">
        <v>6</v>
      </c>
      <c r="G36" s="17" t="s">
        <v>838</v>
      </c>
      <c r="H36" s="18" t="str">
        <f>VLOOKUP(B36,[1]Data!$T:$U,2,0)</f>
        <v>A+</v>
      </c>
      <c r="I36" s="19">
        <v>127</v>
      </c>
      <c r="J36" s="20" t="s">
        <v>148</v>
      </c>
      <c r="K36" s="16" t="s">
        <v>2551</v>
      </c>
    </row>
    <row r="37" spans="1:11" ht="17.25" customHeight="1">
      <c r="A37" s="16">
        <v>27</v>
      </c>
      <c r="B37" s="17" t="s">
        <v>912</v>
      </c>
      <c r="C37" s="28" t="s">
        <v>913</v>
      </c>
      <c r="D37" s="29" t="s">
        <v>76</v>
      </c>
      <c r="E37" s="17" t="s">
        <v>914</v>
      </c>
      <c r="F37" s="17" t="s">
        <v>6</v>
      </c>
      <c r="G37" s="17" t="s">
        <v>838</v>
      </c>
      <c r="H37" s="18" t="str">
        <f>VLOOKUP(B37,[1]Data!$T:$U,2,0)</f>
        <v>A</v>
      </c>
      <c r="I37" s="19">
        <v>127</v>
      </c>
      <c r="J37" s="20" t="s">
        <v>4</v>
      </c>
      <c r="K37" s="16" t="s">
        <v>2551</v>
      </c>
    </row>
    <row r="38" spans="1:11" ht="17.25" customHeight="1">
      <c r="A38" s="16">
        <v>28</v>
      </c>
      <c r="B38" s="17" t="s">
        <v>915</v>
      </c>
      <c r="C38" s="28" t="s">
        <v>916</v>
      </c>
      <c r="D38" s="29" t="s">
        <v>917</v>
      </c>
      <c r="E38" s="17" t="s">
        <v>918</v>
      </c>
      <c r="F38" s="17" t="s">
        <v>45</v>
      </c>
      <c r="G38" s="17" t="s">
        <v>838</v>
      </c>
      <c r="H38" s="18" t="str">
        <f>VLOOKUP(B38,[1]Data!$T:$U,2,0)</f>
        <v>A</v>
      </c>
      <c r="I38" s="19">
        <v>119</v>
      </c>
      <c r="J38" s="20" t="s">
        <v>803</v>
      </c>
      <c r="K38" s="16" t="s">
        <v>2551</v>
      </c>
    </row>
    <row r="39" spans="1:11" ht="17.25" customHeight="1">
      <c r="A39" s="16">
        <v>29</v>
      </c>
      <c r="B39" s="17" t="s">
        <v>919</v>
      </c>
      <c r="C39" s="28" t="s">
        <v>920</v>
      </c>
      <c r="D39" s="29" t="s">
        <v>87</v>
      </c>
      <c r="E39" s="17" t="s">
        <v>921</v>
      </c>
      <c r="F39" s="17" t="s">
        <v>51</v>
      </c>
      <c r="G39" s="17" t="s">
        <v>838</v>
      </c>
      <c r="H39" s="18" t="str">
        <f>VLOOKUP(B39,[1]Data!$T:$U,2,0)</f>
        <v>A+</v>
      </c>
      <c r="I39" s="19">
        <v>127</v>
      </c>
      <c r="J39" s="20" t="s">
        <v>182</v>
      </c>
      <c r="K39" s="16" t="s">
        <v>2551</v>
      </c>
    </row>
    <row r="40" spans="1:11" ht="17.25" customHeight="1">
      <c r="A40" s="16">
        <v>30</v>
      </c>
      <c r="B40" s="17" t="s">
        <v>922</v>
      </c>
      <c r="C40" s="28" t="s">
        <v>923</v>
      </c>
      <c r="D40" s="29" t="s">
        <v>87</v>
      </c>
      <c r="E40" s="17" t="s">
        <v>720</v>
      </c>
      <c r="F40" s="17" t="s">
        <v>17</v>
      </c>
      <c r="G40" s="17" t="s">
        <v>838</v>
      </c>
      <c r="H40" s="18" t="str">
        <f>VLOOKUP(B40,[1]Data!$T:$U,2,0)</f>
        <v>B+</v>
      </c>
      <c r="I40" s="19">
        <v>127</v>
      </c>
      <c r="J40" s="20" t="s">
        <v>924</v>
      </c>
      <c r="K40" s="16" t="s">
        <v>2551</v>
      </c>
    </row>
    <row r="41" spans="1:11" ht="17.25" customHeight="1">
      <c r="A41" s="16">
        <v>31</v>
      </c>
      <c r="B41" s="17" t="s">
        <v>925</v>
      </c>
      <c r="C41" s="28" t="s">
        <v>926</v>
      </c>
      <c r="D41" s="29" t="s">
        <v>299</v>
      </c>
      <c r="E41" s="17" t="s">
        <v>927</v>
      </c>
      <c r="F41" s="17" t="s">
        <v>853</v>
      </c>
      <c r="G41" s="17" t="s">
        <v>838</v>
      </c>
      <c r="H41" s="18" t="str">
        <f>VLOOKUP(B41,[1]Data!$T:$U,2,0)</f>
        <v>A+</v>
      </c>
      <c r="I41" s="19">
        <v>113</v>
      </c>
      <c r="J41" s="20" t="s">
        <v>693</v>
      </c>
      <c r="K41" s="16" t="s">
        <v>2551</v>
      </c>
    </row>
    <row r="42" spans="1:11" ht="17.25" customHeight="1">
      <c r="A42" s="16">
        <v>32</v>
      </c>
      <c r="B42" s="17" t="s">
        <v>928</v>
      </c>
      <c r="C42" s="28" t="s">
        <v>374</v>
      </c>
      <c r="D42" s="29" t="s">
        <v>97</v>
      </c>
      <c r="E42" s="17" t="s">
        <v>198</v>
      </c>
      <c r="F42" s="17" t="s">
        <v>207</v>
      </c>
      <c r="G42" s="17" t="s">
        <v>838</v>
      </c>
      <c r="H42" s="18" t="str">
        <f>VLOOKUP(B42,[1]Data!$T:$U,2,0)</f>
        <v>A+</v>
      </c>
      <c r="I42" s="19">
        <v>127</v>
      </c>
      <c r="J42" s="20" t="s">
        <v>182</v>
      </c>
      <c r="K42" s="16" t="s">
        <v>2551</v>
      </c>
    </row>
    <row r="43" spans="1:11" ht="17.25" customHeight="1">
      <c r="A43" s="16">
        <v>33</v>
      </c>
      <c r="B43" s="17" t="s">
        <v>929</v>
      </c>
      <c r="C43" s="28" t="s">
        <v>680</v>
      </c>
      <c r="D43" s="29" t="s">
        <v>930</v>
      </c>
      <c r="E43" s="17" t="s">
        <v>931</v>
      </c>
      <c r="F43" s="17" t="s">
        <v>108</v>
      </c>
      <c r="G43" s="17" t="s">
        <v>838</v>
      </c>
      <c r="H43" s="18" t="str">
        <f>VLOOKUP(B43,[1]Data!$T:$U,2,0)</f>
        <v>A+</v>
      </c>
      <c r="I43" s="19">
        <v>127</v>
      </c>
      <c r="J43" s="20" t="s">
        <v>263</v>
      </c>
      <c r="K43" s="16" t="s">
        <v>2551</v>
      </c>
    </row>
    <row r="44" spans="1:11" ht="17.25" customHeight="1">
      <c r="A44" s="16">
        <v>34</v>
      </c>
      <c r="B44" s="17" t="s">
        <v>932</v>
      </c>
      <c r="C44" s="28" t="s">
        <v>933</v>
      </c>
      <c r="D44" s="29" t="s">
        <v>105</v>
      </c>
      <c r="E44" s="17" t="s">
        <v>934</v>
      </c>
      <c r="F44" s="17" t="s">
        <v>17</v>
      </c>
      <c r="G44" s="17" t="s">
        <v>838</v>
      </c>
      <c r="H44" s="18" t="str">
        <f>VLOOKUP(B44,[1]Data!$T:$U,2,0)</f>
        <v>A+</v>
      </c>
      <c r="I44" s="19">
        <v>127</v>
      </c>
      <c r="J44" s="20" t="s">
        <v>21</v>
      </c>
      <c r="K44" s="16" t="s">
        <v>2551</v>
      </c>
    </row>
    <row r="45" spans="1:11" ht="17.25" customHeight="1">
      <c r="A45" s="16">
        <v>35</v>
      </c>
      <c r="B45" s="17" t="s">
        <v>935</v>
      </c>
      <c r="C45" s="28" t="s">
        <v>936</v>
      </c>
      <c r="D45" s="29" t="s">
        <v>105</v>
      </c>
      <c r="E45" s="17" t="s">
        <v>937</v>
      </c>
      <c r="F45" s="17" t="s">
        <v>6</v>
      </c>
      <c r="G45" s="17" t="s">
        <v>838</v>
      </c>
      <c r="H45" s="18" t="str">
        <f>VLOOKUP(B45,[1]Data!$T:$U,2,0)</f>
        <v>B+</v>
      </c>
      <c r="I45" s="19">
        <v>127</v>
      </c>
      <c r="J45" s="20" t="s">
        <v>16</v>
      </c>
      <c r="K45" s="16" t="s">
        <v>2551</v>
      </c>
    </row>
    <row r="46" spans="1:11" ht="17.25" customHeight="1">
      <c r="A46" s="16">
        <v>36</v>
      </c>
      <c r="B46" s="17" t="s">
        <v>938</v>
      </c>
      <c r="C46" s="28" t="s">
        <v>939</v>
      </c>
      <c r="D46" s="29" t="s">
        <v>105</v>
      </c>
      <c r="E46" s="17" t="s">
        <v>940</v>
      </c>
      <c r="F46" s="17" t="s">
        <v>324</v>
      </c>
      <c r="G46" s="17" t="s">
        <v>838</v>
      </c>
      <c r="H46" s="18" t="str">
        <f>VLOOKUP(B46,[1]Data!$T:$U,2,0)</f>
        <v>A+</v>
      </c>
      <c r="I46" s="19">
        <v>127</v>
      </c>
      <c r="J46" s="20" t="s">
        <v>182</v>
      </c>
      <c r="K46" s="16" t="s">
        <v>2551</v>
      </c>
    </row>
    <row r="47" spans="1:11" ht="17.25" customHeight="1">
      <c r="A47" s="16">
        <v>37</v>
      </c>
      <c r="B47" s="17" t="s">
        <v>941</v>
      </c>
      <c r="C47" s="28" t="s">
        <v>942</v>
      </c>
      <c r="D47" s="29" t="s">
        <v>117</v>
      </c>
      <c r="E47" s="17" t="s">
        <v>581</v>
      </c>
      <c r="F47" s="17" t="s">
        <v>6</v>
      </c>
      <c r="G47" s="17" t="s">
        <v>838</v>
      </c>
      <c r="H47" s="18" t="str">
        <f>VLOOKUP(B47,[1]Data!$T:$U,2,0)</f>
        <v>A</v>
      </c>
      <c r="I47" s="19">
        <v>127</v>
      </c>
      <c r="J47" s="20" t="s">
        <v>83</v>
      </c>
      <c r="K47" s="16" t="s">
        <v>2551</v>
      </c>
    </row>
    <row r="48" spans="1:11" ht="17.25" customHeight="1">
      <c r="A48" s="16">
        <v>38</v>
      </c>
      <c r="B48" s="17" t="s">
        <v>943</v>
      </c>
      <c r="C48" s="28" t="s">
        <v>944</v>
      </c>
      <c r="D48" s="29" t="s">
        <v>333</v>
      </c>
      <c r="E48" s="17" t="s">
        <v>10</v>
      </c>
      <c r="F48" s="17" t="s">
        <v>45</v>
      </c>
      <c r="G48" s="17" t="s">
        <v>838</v>
      </c>
      <c r="H48" s="18" t="str">
        <f>VLOOKUP(B48,[1]Data!$T:$U,2,0)</f>
        <v>A+</v>
      </c>
      <c r="I48" s="19">
        <v>127</v>
      </c>
      <c r="J48" s="20" t="s">
        <v>167</v>
      </c>
      <c r="K48" s="16" t="s">
        <v>2551</v>
      </c>
    </row>
    <row r="49" spans="1:11" ht="17.25" customHeight="1">
      <c r="A49" s="16">
        <v>39</v>
      </c>
      <c r="B49" s="17" t="s">
        <v>945</v>
      </c>
      <c r="C49" s="28" t="s">
        <v>946</v>
      </c>
      <c r="D49" s="29" t="s">
        <v>947</v>
      </c>
      <c r="E49" s="17" t="s">
        <v>654</v>
      </c>
      <c r="F49" s="17" t="s">
        <v>6</v>
      </c>
      <c r="G49" s="17" t="s">
        <v>838</v>
      </c>
      <c r="H49" s="18" t="str">
        <f>VLOOKUP(B49,[1]Data!$T:$U,2,0)</f>
        <v>A+</v>
      </c>
      <c r="I49" s="19">
        <v>127</v>
      </c>
      <c r="J49" s="20" t="s">
        <v>323</v>
      </c>
      <c r="K49" s="16" t="s">
        <v>2551</v>
      </c>
    </row>
    <row r="50" spans="1:11" ht="17.25" customHeight="1">
      <c r="A50" s="16">
        <v>40</v>
      </c>
      <c r="B50" s="17" t="s">
        <v>948</v>
      </c>
      <c r="C50" s="28" t="s">
        <v>949</v>
      </c>
      <c r="D50" s="29" t="s">
        <v>126</v>
      </c>
      <c r="E50" s="17" t="s">
        <v>950</v>
      </c>
      <c r="F50" s="17" t="s">
        <v>6</v>
      </c>
      <c r="G50" s="17" t="s">
        <v>838</v>
      </c>
      <c r="H50" s="18" t="str">
        <f>VLOOKUP(B50,[1]Data!$T:$U,2,0)</f>
        <v>A</v>
      </c>
      <c r="I50" s="19">
        <v>127</v>
      </c>
      <c r="J50" s="20" t="s">
        <v>362</v>
      </c>
      <c r="K50" s="16" t="s">
        <v>2551</v>
      </c>
    </row>
    <row r="51" spans="1:11" ht="17.25" customHeight="1">
      <c r="A51" s="16">
        <v>41</v>
      </c>
      <c r="B51" s="17" t="s">
        <v>951</v>
      </c>
      <c r="C51" s="28" t="s">
        <v>952</v>
      </c>
      <c r="D51" s="29" t="s">
        <v>953</v>
      </c>
      <c r="E51" s="17" t="s">
        <v>954</v>
      </c>
      <c r="F51" s="17" t="s">
        <v>12</v>
      </c>
      <c r="G51" s="17" t="s">
        <v>838</v>
      </c>
      <c r="H51" s="18" t="str">
        <f>VLOOKUP(B51,[1]Data!$T:$U,2,0)</f>
        <v>A</v>
      </c>
      <c r="I51" s="19">
        <v>122</v>
      </c>
      <c r="J51" s="20" t="s">
        <v>955</v>
      </c>
      <c r="K51" s="16" t="s">
        <v>2551</v>
      </c>
    </row>
    <row r="52" spans="1:11" ht="17.25" customHeight="1">
      <c r="A52" s="16">
        <v>42</v>
      </c>
      <c r="B52" s="17" t="s">
        <v>956</v>
      </c>
      <c r="C52" s="28" t="s">
        <v>957</v>
      </c>
      <c r="D52" s="29" t="s">
        <v>953</v>
      </c>
      <c r="E52" s="17" t="s">
        <v>92</v>
      </c>
      <c r="F52" s="17" t="s">
        <v>6</v>
      </c>
      <c r="G52" s="17" t="s">
        <v>838</v>
      </c>
      <c r="H52" s="18" t="str">
        <f>VLOOKUP(B52,[1]Data!$T:$U,2,0)</f>
        <v>A</v>
      </c>
      <c r="I52" s="19">
        <v>127</v>
      </c>
      <c r="J52" s="20" t="s">
        <v>880</v>
      </c>
      <c r="K52" s="16" t="s">
        <v>2551</v>
      </c>
    </row>
    <row r="53" spans="1:11" ht="17.25" customHeight="1">
      <c r="A53" s="16">
        <v>43</v>
      </c>
      <c r="B53" s="17" t="s">
        <v>958</v>
      </c>
      <c r="C53" s="28" t="s">
        <v>508</v>
      </c>
      <c r="D53" s="29" t="s">
        <v>365</v>
      </c>
      <c r="E53" s="17" t="s">
        <v>26</v>
      </c>
      <c r="F53" s="17" t="s">
        <v>6</v>
      </c>
      <c r="G53" s="17" t="s">
        <v>838</v>
      </c>
      <c r="H53" s="18" t="str">
        <f>VLOOKUP(B53,[1]Data!$T:$U,2,0)</f>
        <v>A+</v>
      </c>
      <c r="I53" s="19">
        <v>127</v>
      </c>
      <c r="J53" s="20" t="s">
        <v>959</v>
      </c>
      <c r="K53" s="16" t="s">
        <v>2551</v>
      </c>
    </row>
    <row r="54" spans="1:11" ht="17.25" customHeight="1">
      <c r="A54" s="16">
        <v>44</v>
      </c>
      <c r="B54" s="17" t="s">
        <v>960</v>
      </c>
      <c r="C54" s="28" t="s">
        <v>961</v>
      </c>
      <c r="D54" s="29" t="s">
        <v>143</v>
      </c>
      <c r="E54" s="17" t="s">
        <v>231</v>
      </c>
      <c r="F54" s="17" t="s">
        <v>962</v>
      </c>
      <c r="G54" s="17" t="s">
        <v>838</v>
      </c>
      <c r="H54" s="18" t="str">
        <f>VLOOKUP(B54,[1]Data!$T:$U,2,0)</f>
        <v>A+</v>
      </c>
      <c r="I54" s="19">
        <v>127</v>
      </c>
      <c r="J54" s="20" t="s">
        <v>206</v>
      </c>
      <c r="K54" s="16" t="s">
        <v>2551</v>
      </c>
    </row>
    <row r="55" spans="1:11" ht="17.25" customHeight="1">
      <c r="A55" s="16">
        <v>45</v>
      </c>
      <c r="B55" s="17" t="s">
        <v>963</v>
      </c>
      <c r="C55" s="28" t="s">
        <v>680</v>
      </c>
      <c r="D55" s="29" t="s">
        <v>549</v>
      </c>
      <c r="E55" s="17" t="s">
        <v>964</v>
      </c>
      <c r="F55" s="17" t="s">
        <v>94</v>
      </c>
      <c r="G55" s="17" t="s">
        <v>838</v>
      </c>
      <c r="H55" s="18" t="str">
        <f>VLOOKUP(B55,[1]Data!$T:$U,2,0)</f>
        <v>B+</v>
      </c>
      <c r="I55" s="19">
        <v>121</v>
      </c>
      <c r="J55" s="20" t="s">
        <v>965</v>
      </c>
      <c r="K55" s="16" t="s">
        <v>2551</v>
      </c>
    </row>
    <row r="56" spans="1:11" ht="17.25" customHeight="1">
      <c r="A56" s="16">
        <v>46</v>
      </c>
      <c r="B56" s="17" t="s">
        <v>966</v>
      </c>
      <c r="C56" s="28" t="s">
        <v>967</v>
      </c>
      <c r="D56" s="29" t="s">
        <v>161</v>
      </c>
      <c r="E56" s="17" t="s">
        <v>600</v>
      </c>
      <c r="F56" s="17" t="s">
        <v>84</v>
      </c>
      <c r="G56" s="17" t="s">
        <v>838</v>
      </c>
      <c r="H56" s="18" t="str">
        <f>VLOOKUP(B56,[1]Data!$T:$U,2,0)</f>
        <v>A+</v>
      </c>
      <c r="I56" s="19">
        <v>127</v>
      </c>
      <c r="J56" s="20" t="s">
        <v>542</v>
      </c>
      <c r="K56" s="16" t="s">
        <v>2551</v>
      </c>
    </row>
    <row r="57" spans="1:11" ht="17.25" customHeight="1">
      <c r="A57" s="16">
        <v>47</v>
      </c>
      <c r="B57" s="17" t="s">
        <v>968</v>
      </c>
      <c r="C57" s="28" t="s">
        <v>969</v>
      </c>
      <c r="D57" s="29" t="s">
        <v>970</v>
      </c>
      <c r="E57" s="17" t="s">
        <v>541</v>
      </c>
      <c r="F57" s="17"/>
      <c r="G57" s="17" t="s">
        <v>838</v>
      </c>
      <c r="H57" s="18" t="str">
        <f>VLOOKUP(B57,[1]Data!$T:$U,2,0)</f>
        <v>A+</v>
      </c>
      <c r="I57" s="19">
        <v>104</v>
      </c>
      <c r="J57" s="20" t="s">
        <v>495</v>
      </c>
      <c r="K57" s="16" t="s">
        <v>2551</v>
      </c>
    </row>
    <row r="58" spans="1:11" ht="17.25" customHeight="1">
      <c r="A58" s="16">
        <v>48</v>
      </c>
      <c r="B58" s="17" t="s">
        <v>971</v>
      </c>
      <c r="C58" s="28" t="s">
        <v>972</v>
      </c>
      <c r="D58" s="29" t="s">
        <v>821</v>
      </c>
      <c r="E58" s="17" t="s">
        <v>631</v>
      </c>
      <c r="F58" s="17" t="s">
        <v>324</v>
      </c>
      <c r="G58" s="17" t="s">
        <v>838</v>
      </c>
      <c r="H58" s="18" t="str">
        <f>VLOOKUP(B58,[1]Data!$T:$U,2,0)</f>
        <v>A</v>
      </c>
      <c r="I58" s="19">
        <v>127</v>
      </c>
      <c r="J58" s="20" t="s">
        <v>803</v>
      </c>
      <c r="K58" s="16" t="s">
        <v>2551</v>
      </c>
    </row>
    <row r="59" spans="1:11" ht="17.25" customHeight="1">
      <c r="A59" s="16">
        <v>49</v>
      </c>
      <c r="B59" s="17" t="s">
        <v>973</v>
      </c>
      <c r="C59" s="28" t="s">
        <v>974</v>
      </c>
      <c r="D59" s="29" t="s">
        <v>699</v>
      </c>
      <c r="E59" s="17" t="s">
        <v>975</v>
      </c>
      <c r="F59" s="17" t="s">
        <v>94</v>
      </c>
      <c r="G59" s="17" t="s">
        <v>838</v>
      </c>
      <c r="H59" s="18" t="str">
        <f>VLOOKUP(B59,[1]Data!$T:$U,2,0)</f>
        <v>A</v>
      </c>
      <c r="I59" s="19">
        <v>127</v>
      </c>
      <c r="J59" s="20" t="s">
        <v>704</v>
      </c>
      <c r="K59" s="16" t="s">
        <v>2551</v>
      </c>
    </row>
    <row r="60" spans="1:11" ht="17.25" customHeight="1">
      <c r="A60" s="16">
        <v>50</v>
      </c>
      <c r="B60" s="17" t="s">
        <v>976</v>
      </c>
      <c r="C60" s="28" t="s">
        <v>977</v>
      </c>
      <c r="D60" s="29" t="s">
        <v>397</v>
      </c>
      <c r="E60" s="17" t="s">
        <v>127</v>
      </c>
      <c r="F60" s="17" t="s">
        <v>108</v>
      </c>
      <c r="G60" s="17" t="s">
        <v>838</v>
      </c>
      <c r="H60" s="18" t="str">
        <f>VLOOKUP(B60,[1]Data!$T:$U,2,0)</f>
        <v>A</v>
      </c>
      <c r="I60" s="19">
        <v>127</v>
      </c>
      <c r="J60" s="20" t="s">
        <v>158</v>
      </c>
      <c r="K60" s="16" t="s">
        <v>2551</v>
      </c>
    </row>
    <row r="61" spans="1:11" ht="17.25" customHeight="1">
      <c r="A61" s="16">
        <v>51</v>
      </c>
      <c r="B61" s="17" t="s">
        <v>978</v>
      </c>
      <c r="C61" s="28" t="s">
        <v>894</v>
      </c>
      <c r="D61" s="29" t="s">
        <v>397</v>
      </c>
      <c r="E61" s="17" t="s">
        <v>476</v>
      </c>
      <c r="F61" s="17" t="s">
        <v>45</v>
      </c>
      <c r="G61" s="17" t="s">
        <v>838</v>
      </c>
      <c r="H61" s="18" t="str">
        <f>VLOOKUP(B61,[1]Data!$T:$U,2,0)</f>
        <v>A+</v>
      </c>
      <c r="I61" s="19">
        <v>127</v>
      </c>
      <c r="J61" s="20" t="s">
        <v>477</v>
      </c>
      <c r="K61" s="16" t="s">
        <v>2551</v>
      </c>
    </row>
    <row r="62" spans="1:11" ht="17.25" customHeight="1">
      <c r="A62" s="16">
        <v>52</v>
      </c>
      <c r="B62" s="17" t="s">
        <v>979</v>
      </c>
      <c r="C62" s="28" t="s">
        <v>980</v>
      </c>
      <c r="D62" s="29" t="s">
        <v>981</v>
      </c>
      <c r="E62" s="17" t="s">
        <v>20</v>
      </c>
      <c r="F62" s="17" t="s">
        <v>28</v>
      </c>
      <c r="G62" s="17" t="s">
        <v>838</v>
      </c>
      <c r="H62" s="18" t="str">
        <f>VLOOKUP(B62,[1]Data!$T:$U,2,0)</f>
        <v>A+</v>
      </c>
      <c r="I62" s="19">
        <v>127</v>
      </c>
      <c r="J62" s="20" t="s">
        <v>965</v>
      </c>
      <c r="K62" s="16" t="s">
        <v>2551</v>
      </c>
    </row>
    <row r="63" spans="1:11" ht="17.25" customHeight="1">
      <c r="A63" s="16">
        <v>53</v>
      </c>
      <c r="B63" s="17" t="s">
        <v>982</v>
      </c>
      <c r="C63" s="28" t="s">
        <v>824</v>
      </c>
      <c r="D63" s="29" t="s">
        <v>981</v>
      </c>
      <c r="E63" s="17" t="s">
        <v>983</v>
      </c>
      <c r="F63" s="17" t="s">
        <v>324</v>
      </c>
      <c r="G63" s="17" t="s">
        <v>838</v>
      </c>
      <c r="H63" s="18" t="str">
        <f>VLOOKUP(B63,[1]Data!$T:$U,2,0)</f>
        <v>A+</v>
      </c>
      <c r="I63" s="19">
        <v>127</v>
      </c>
      <c r="J63" s="20" t="s">
        <v>984</v>
      </c>
      <c r="K63" s="16" t="s">
        <v>2551</v>
      </c>
    </row>
    <row r="64" spans="1:11" ht="17.25" customHeight="1">
      <c r="A64" s="16">
        <v>54</v>
      </c>
      <c r="B64" s="17" t="s">
        <v>985</v>
      </c>
      <c r="C64" s="28" t="s">
        <v>824</v>
      </c>
      <c r="D64" s="29" t="s">
        <v>986</v>
      </c>
      <c r="E64" s="17" t="s">
        <v>648</v>
      </c>
      <c r="F64" s="17" t="s">
        <v>28</v>
      </c>
      <c r="G64" s="17" t="s">
        <v>838</v>
      </c>
      <c r="H64" s="18" t="str">
        <f>VLOOKUP(B64,[1]Data!$T:$U,2,0)</f>
        <v>A+</v>
      </c>
      <c r="I64" s="19">
        <v>127</v>
      </c>
      <c r="J64" s="20" t="s">
        <v>38</v>
      </c>
      <c r="K64" s="16" t="s">
        <v>2551</v>
      </c>
    </row>
    <row r="65" spans="1:11" ht="17.25" customHeight="1">
      <c r="A65" s="16">
        <v>55</v>
      </c>
      <c r="B65" s="17" t="s">
        <v>987</v>
      </c>
      <c r="C65" s="28" t="s">
        <v>988</v>
      </c>
      <c r="D65" s="29" t="s">
        <v>9</v>
      </c>
      <c r="E65" s="17" t="s">
        <v>989</v>
      </c>
      <c r="F65" s="17" t="s">
        <v>45</v>
      </c>
      <c r="G65" s="17" t="s">
        <v>990</v>
      </c>
      <c r="H65" s="18" t="str">
        <f>VLOOKUP(B65,[1]Data!$T:$U,2,0)</f>
        <v>A+</v>
      </c>
      <c r="I65" s="19">
        <v>127</v>
      </c>
      <c r="J65" s="20" t="s">
        <v>134</v>
      </c>
      <c r="K65" s="16" t="s">
        <v>2551</v>
      </c>
    </row>
    <row r="66" spans="1:11" ht="17.25" customHeight="1">
      <c r="A66" s="16">
        <v>56</v>
      </c>
      <c r="B66" s="17" t="s">
        <v>991</v>
      </c>
      <c r="C66" s="28" t="s">
        <v>702</v>
      </c>
      <c r="D66" s="29" t="s">
        <v>9</v>
      </c>
      <c r="E66" s="17" t="s">
        <v>992</v>
      </c>
      <c r="F66" s="17" t="s">
        <v>12</v>
      </c>
      <c r="G66" s="17" t="s">
        <v>990</v>
      </c>
      <c r="H66" s="18" t="str">
        <f>VLOOKUP(B66,[1]Data!$T:$U,2,0)</f>
        <v>A+</v>
      </c>
      <c r="I66" s="19">
        <v>127</v>
      </c>
      <c r="J66" s="20" t="s">
        <v>316</v>
      </c>
      <c r="K66" s="16" t="s">
        <v>2551</v>
      </c>
    </row>
    <row r="67" spans="1:11" ht="17.25" customHeight="1">
      <c r="A67" s="16">
        <v>57</v>
      </c>
      <c r="B67" s="17" t="s">
        <v>993</v>
      </c>
      <c r="C67" s="28" t="s">
        <v>321</v>
      </c>
      <c r="D67" s="29" t="s">
        <v>9</v>
      </c>
      <c r="E67" s="17" t="s">
        <v>254</v>
      </c>
      <c r="F67" s="17" t="s">
        <v>6</v>
      </c>
      <c r="G67" s="17" t="s">
        <v>990</v>
      </c>
      <c r="H67" s="18" t="str">
        <f>VLOOKUP(B67,[1]Data!$T:$U,2,0)</f>
        <v>A+</v>
      </c>
      <c r="I67" s="19">
        <v>127</v>
      </c>
      <c r="J67" s="20" t="s">
        <v>451</v>
      </c>
      <c r="K67" s="16" t="s">
        <v>2551</v>
      </c>
    </row>
    <row r="68" spans="1:11" ht="17.25" customHeight="1">
      <c r="A68" s="16">
        <v>58</v>
      </c>
      <c r="B68" s="17" t="s">
        <v>994</v>
      </c>
      <c r="C68" s="28" t="s">
        <v>995</v>
      </c>
      <c r="D68" s="29" t="s">
        <v>9</v>
      </c>
      <c r="E68" s="17" t="s">
        <v>996</v>
      </c>
      <c r="F68" s="17" t="s">
        <v>28</v>
      </c>
      <c r="G68" s="17" t="s">
        <v>990</v>
      </c>
      <c r="H68" s="18" t="str">
        <f>VLOOKUP(B68,[1]Data!$T:$U,2,0)</f>
        <v>A+</v>
      </c>
      <c r="I68" s="19">
        <v>127</v>
      </c>
      <c r="J68" s="20" t="s">
        <v>598</v>
      </c>
      <c r="K68" s="16" t="s">
        <v>2551</v>
      </c>
    </row>
    <row r="69" spans="1:11" ht="17.25" customHeight="1">
      <c r="A69" s="16">
        <v>59</v>
      </c>
      <c r="B69" s="17" t="s">
        <v>997</v>
      </c>
      <c r="C69" s="28" t="s">
        <v>998</v>
      </c>
      <c r="D69" s="29" t="s">
        <v>9</v>
      </c>
      <c r="E69" s="17" t="s">
        <v>999</v>
      </c>
      <c r="F69" s="17" t="s">
        <v>658</v>
      </c>
      <c r="G69" s="17" t="s">
        <v>990</v>
      </c>
      <c r="H69" s="18" t="str">
        <f>VLOOKUP(B69,[1]Data!$T:$U,2,0)</f>
        <v>A+</v>
      </c>
      <c r="I69" s="19">
        <v>127</v>
      </c>
      <c r="J69" s="20" t="s">
        <v>16</v>
      </c>
      <c r="K69" s="16" t="s">
        <v>2551</v>
      </c>
    </row>
    <row r="70" spans="1:11" ht="17.25" customHeight="1">
      <c r="A70" s="16">
        <v>60</v>
      </c>
      <c r="B70" s="17" t="s">
        <v>1000</v>
      </c>
      <c r="C70" s="28" t="s">
        <v>1001</v>
      </c>
      <c r="D70" s="29" t="s">
        <v>1002</v>
      </c>
      <c r="E70" s="17" t="s">
        <v>1003</v>
      </c>
      <c r="F70" s="17" t="s">
        <v>12</v>
      </c>
      <c r="G70" s="17" t="s">
        <v>990</v>
      </c>
      <c r="H70" s="18" t="str">
        <f>VLOOKUP(B70,[1]Data!$T:$U,2,0)</f>
        <v>A+</v>
      </c>
      <c r="I70" s="19">
        <v>121</v>
      </c>
      <c r="J70" s="20" t="s">
        <v>1004</v>
      </c>
      <c r="K70" s="16" t="s">
        <v>2551</v>
      </c>
    </row>
    <row r="71" spans="1:11" ht="17.25" customHeight="1">
      <c r="A71" s="16">
        <v>61</v>
      </c>
      <c r="B71" s="17" t="s">
        <v>1005</v>
      </c>
      <c r="C71" s="28" t="s">
        <v>1006</v>
      </c>
      <c r="D71" s="29" t="s">
        <v>856</v>
      </c>
      <c r="E71" s="17" t="s">
        <v>908</v>
      </c>
      <c r="F71" s="17" t="s">
        <v>6</v>
      </c>
      <c r="G71" s="17" t="s">
        <v>990</v>
      </c>
      <c r="H71" s="18" t="str">
        <f>VLOOKUP(B71,[1]Data!$T:$U,2,0)</f>
        <v>A</v>
      </c>
      <c r="I71" s="19">
        <v>127</v>
      </c>
      <c r="J71" s="20" t="s">
        <v>584</v>
      </c>
      <c r="K71" s="16" t="s">
        <v>2551</v>
      </c>
    </row>
    <row r="72" spans="1:11" ht="17.25" customHeight="1">
      <c r="A72" s="16">
        <v>62</v>
      </c>
      <c r="B72" s="17" t="s">
        <v>1007</v>
      </c>
      <c r="C72" s="28" t="s">
        <v>1008</v>
      </c>
      <c r="D72" s="29" t="s">
        <v>31</v>
      </c>
      <c r="E72" s="17" t="s">
        <v>578</v>
      </c>
      <c r="F72" s="17" t="s">
        <v>45</v>
      </c>
      <c r="G72" s="17" t="s">
        <v>990</v>
      </c>
      <c r="H72" s="18" t="str">
        <f>VLOOKUP(B72,[1]Data!$T:$U,2,0)</f>
        <v>A+</v>
      </c>
      <c r="I72" s="19">
        <v>127</v>
      </c>
      <c r="J72" s="20" t="s">
        <v>44</v>
      </c>
      <c r="K72" s="16" t="s">
        <v>2551</v>
      </c>
    </row>
    <row r="73" spans="1:11" ht="17.25" customHeight="1">
      <c r="A73" s="16">
        <v>63</v>
      </c>
      <c r="B73" s="17" t="s">
        <v>1009</v>
      </c>
      <c r="C73" s="28" t="s">
        <v>1010</v>
      </c>
      <c r="D73" s="29" t="s">
        <v>227</v>
      </c>
      <c r="E73" s="17" t="s">
        <v>914</v>
      </c>
      <c r="F73" s="17" t="s">
        <v>90</v>
      </c>
      <c r="G73" s="17" t="s">
        <v>990</v>
      </c>
      <c r="H73" s="18" t="str">
        <f>VLOOKUP(B73,[1]Data!$T:$U,2,0)</f>
        <v>A+</v>
      </c>
      <c r="I73" s="19">
        <v>127</v>
      </c>
      <c r="J73" s="20" t="s">
        <v>195</v>
      </c>
      <c r="K73" s="16" t="s">
        <v>2551</v>
      </c>
    </row>
    <row r="74" spans="1:11" ht="17.25" customHeight="1">
      <c r="A74" s="16">
        <v>64</v>
      </c>
      <c r="B74" s="17" t="s">
        <v>1011</v>
      </c>
      <c r="C74" s="28" t="s">
        <v>75</v>
      </c>
      <c r="D74" s="29" t="s">
        <v>866</v>
      </c>
      <c r="E74" s="17" t="s">
        <v>776</v>
      </c>
      <c r="F74" s="17" t="s">
        <v>6</v>
      </c>
      <c r="G74" s="17" t="s">
        <v>990</v>
      </c>
      <c r="H74" s="18" t="str">
        <f>VLOOKUP(B74,[1]Data!$T:$U,2,0)</f>
        <v>A+</v>
      </c>
      <c r="I74" s="19">
        <v>127</v>
      </c>
      <c r="J74" s="20" t="s">
        <v>167</v>
      </c>
      <c r="K74" s="16" t="s">
        <v>2551</v>
      </c>
    </row>
    <row r="75" spans="1:11" ht="17.25" customHeight="1">
      <c r="A75" s="16">
        <v>65</v>
      </c>
      <c r="B75" s="17" t="s">
        <v>1012</v>
      </c>
      <c r="C75" s="28" t="s">
        <v>1013</v>
      </c>
      <c r="D75" s="29" t="s">
        <v>866</v>
      </c>
      <c r="E75" s="17" t="s">
        <v>1014</v>
      </c>
      <c r="F75" s="17" t="s">
        <v>6</v>
      </c>
      <c r="G75" s="17" t="s">
        <v>990</v>
      </c>
      <c r="H75" s="18" t="str">
        <f>VLOOKUP(B75,[1]Data!$T:$U,2,0)</f>
        <v>A+</v>
      </c>
      <c r="I75" s="19">
        <v>127</v>
      </c>
      <c r="J75" s="20" t="s">
        <v>642</v>
      </c>
      <c r="K75" s="16" t="s">
        <v>2551</v>
      </c>
    </row>
    <row r="76" spans="1:11" ht="17.25" customHeight="1">
      <c r="A76" s="16">
        <v>66</v>
      </c>
      <c r="B76" s="17" t="s">
        <v>1015</v>
      </c>
      <c r="C76" s="28" t="s">
        <v>1016</v>
      </c>
      <c r="D76" s="29" t="s">
        <v>230</v>
      </c>
      <c r="E76" s="17" t="s">
        <v>1017</v>
      </c>
      <c r="F76" s="17" t="s">
        <v>90</v>
      </c>
      <c r="G76" s="17" t="s">
        <v>990</v>
      </c>
      <c r="H76" s="18" t="str">
        <f>VLOOKUP(B76,[1]Data!$T:$U,2,0)</f>
        <v>A+</v>
      </c>
      <c r="I76" s="19">
        <v>127</v>
      </c>
      <c r="J76" s="20" t="s">
        <v>93</v>
      </c>
      <c r="K76" s="16" t="s">
        <v>2551</v>
      </c>
    </row>
    <row r="77" spans="1:11" ht="17.25" customHeight="1">
      <c r="A77" s="16">
        <v>67</v>
      </c>
      <c r="B77" s="17" t="s">
        <v>1018</v>
      </c>
      <c r="C77" s="28" t="s">
        <v>1019</v>
      </c>
      <c r="D77" s="29" t="s">
        <v>48</v>
      </c>
      <c r="E77" s="17" t="s">
        <v>908</v>
      </c>
      <c r="F77" s="17" t="s">
        <v>12</v>
      </c>
      <c r="G77" s="17" t="s">
        <v>990</v>
      </c>
      <c r="H77" s="18" t="str">
        <f>VLOOKUP(B77,[1]Data!$T:$U,2,0)</f>
        <v>A+</v>
      </c>
      <c r="I77" s="19">
        <v>127</v>
      </c>
      <c r="J77" s="20" t="s">
        <v>38</v>
      </c>
      <c r="K77" s="16" t="s">
        <v>2551</v>
      </c>
    </row>
    <row r="78" spans="1:11" ht="17.25" customHeight="1">
      <c r="A78" s="16">
        <v>68</v>
      </c>
      <c r="B78" s="17" t="s">
        <v>1020</v>
      </c>
      <c r="C78" s="28" t="s">
        <v>1021</v>
      </c>
      <c r="D78" s="29" t="s">
        <v>1022</v>
      </c>
      <c r="E78" s="17" t="s">
        <v>1023</v>
      </c>
      <c r="F78" s="17" t="s">
        <v>45</v>
      </c>
      <c r="G78" s="17" t="s">
        <v>990</v>
      </c>
      <c r="H78" s="18" t="str">
        <f>VLOOKUP(B78,[1]Data!$T:$U,2,0)</f>
        <v>A+</v>
      </c>
      <c r="I78" s="19">
        <v>127</v>
      </c>
      <c r="J78" s="20" t="s">
        <v>682</v>
      </c>
      <c r="K78" s="16" t="s">
        <v>2551</v>
      </c>
    </row>
    <row r="79" spans="1:11" ht="17.25" customHeight="1">
      <c r="A79" s="16">
        <v>69</v>
      </c>
      <c r="B79" s="17" t="s">
        <v>1024</v>
      </c>
      <c r="C79" s="28" t="s">
        <v>1025</v>
      </c>
      <c r="D79" s="29" t="s">
        <v>883</v>
      </c>
      <c r="E79" s="17" t="s">
        <v>276</v>
      </c>
      <c r="F79" s="17" t="s">
        <v>94</v>
      </c>
      <c r="G79" s="17" t="s">
        <v>990</v>
      </c>
      <c r="H79" s="18" t="str">
        <f>VLOOKUP(B79,[1]Data!$T:$U,2,0)</f>
        <v>A+</v>
      </c>
      <c r="I79" s="19">
        <v>127</v>
      </c>
      <c r="J79" s="20" t="s">
        <v>21</v>
      </c>
      <c r="K79" s="16" t="s">
        <v>2551</v>
      </c>
    </row>
    <row r="80" spans="1:11" ht="17.25" customHeight="1">
      <c r="A80" s="16">
        <v>70</v>
      </c>
      <c r="B80" s="17" t="s">
        <v>1026</v>
      </c>
      <c r="C80" s="28" t="s">
        <v>1027</v>
      </c>
      <c r="D80" s="29" t="s">
        <v>1028</v>
      </c>
      <c r="E80" s="17" t="s">
        <v>198</v>
      </c>
      <c r="F80" s="17" t="s">
        <v>12</v>
      </c>
      <c r="G80" s="17" t="s">
        <v>990</v>
      </c>
      <c r="H80" s="18" t="str">
        <f>VLOOKUP(B80,[1]Data!$T:$U,2,0)</f>
        <v>A+</v>
      </c>
      <c r="I80" s="19">
        <v>127</v>
      </c>
      <c r="J80" s="20" t="s">
        <v>70</v>
      </c>
      <c r="K80" s="16" t="s">
        <v>2551</v>
      </c>
    </row>
    <row r="81" spans="1:11" ht="17.25" customHeight="1">
      <c r="A81" s="16">
        <v>71</v>
      </c>
      <c r="B81" s="17" t="s">
        <v>1029</v>
      </c>
      <c r="C81" s="28" t="s">
        <v>1030</v>
      </c>
      <c r="D81" s="29" t="s">
        <v>243</v>
      </c>
      <c r="E81" s="17" t="s">
        <v>1031</v>
      </c>
      <c r="F81" s="17" t="s">
        <v>108</v>
      </c>
      <c r="G81" s="17" t="s">
        <v>990</v>
      </c>
      <c r="H81" s="18" t="str">
        <f>VLOOKUP(B81,[1]Data!$T:$U,2,0)</f>
        <v>A+</v>
      </c>
      <c r="I81" s="19">
        <v>127</v>
      </c>
      <c r="J81" s="20" t="s">
        <v>107</v>
      </c>
      <c r="K81" s="16" t="s">
        <v>2551</v>
      </c>
    </row>
    <row r="82" spans="1:11" ht="17.25" customHeight="1">
      <c r="A82" s="16">
        <v>72</v>
      </c>
      <c r="B82" s="17" t="s">
        <v>1032</v>
      </c>
      <c r="C82" s="28" t="s">
        <v>1033</v>
      </c>
      <c r="D82" s="29" t="s">
        <v>1034</v>
      </c>
      <c r="E82" s="17" t="s">
        <v>77</v>
      </c>
      <c r="F82" s="17" t="s">
        <v>6</v>
      </c>
      <c r="G82" s="17" t="s">
        <v>990</v>
      </c>
      <c r="H82" s="18" t="str">
        <f>VLOOKUP(B82,[1]Data!$T:$U,2,0)</f>
        <v>A+</v>
      </c>
      <c r="I82" s="19">
        <v>127</v>
      </c>
      <c r="J82" s="20" t="s">
        <v>642</v>
      </c>
      <c r="K82" s="16" t="s">
        <v>2551</v>
      </c>
    </row>
    <row r="83" spans="1:11" ht="17.25" customHeight="1">
      <c r="A83" s="16">
        <v>73</v>
      </c>
      <c r="B83" s="17" t="s">
        <v>1035</v>
      </c>
      <c r="C83" s="28" t="s">
        <v>1036</v>
      </c>
      <c r="D83" s="29" t="s">
        <v>1037</v>
      </c>
      <c r="E83" s="17" t="s">
        <v>1014</v>
      </c>
      <c r="F83" s="17" t="s">
        <v>1039</v>
      </c>
      <c r="G83" s="17" t="s">
        <v>990</v>
      </c>
      <c r="H83" s="18" t="str">
        <f>VLOOKUP(B83,[1]Data!$T:$U,2,0)</f>
        <v>A+</v>
      </c>
      <c r="I83" s="19">
        <v>127</v>
      </c>
      <c r="J83" s="20" t="s">
        <v>1038</v>
      </c>
      <c r="K83" s="16" t="s">
        <v>2551</v>
      </c>
    </row>
    <row r="84" spans="1:11" ht="17.25" customHeight="1">
      <c r="A84" s="16">
        <v>74</v>
      </c>
      <c r="B84" s="17" t="s">
        <v>1040</v>
      </c>
      <c r="C84" s="28" t="s">
        <v>1041</v>
      </c>
      <c r="D84" s="29" t="s">
        <v>617</v>
      </c>
      <c r="E84" s="17" t="s">
        <v>720</v>
      </c>
      <c r="F84" s="17" t="s">
        <v>1039</v>
      </c>
      <c r="G84" s="17" t="s">
        <v>990</v>
      </c>
      <c r="H84" s="18" t="str">
        <f>VLOOKUP(B84,[1]Data!$T:$U,2,0)</f>
        <v>A+</v>
      </c>
      <c r="I84" s="19">
        <v>127</v>
      </c>
      <c r="J84" s="20" t="s">
        <v>668</v>
      </c>
      <c r="K84" s="16" t="s">
        <v>2551</v>
      </c>
    </row>
    <row r="85" spans="1:11" ht="17.25" customHeight="1">
      <c r="A85" s="16">
        <v>75</v>
      </c>
      <c r="B85" s="17" t="s">
        <v>1042</v>
      </c>
      <c r="C85" s="28" t="s">
        <v>898</v>
      </c>
      <c r="D85" s="29" t="s">
        <v>63</v>
      </c>
      <c r="E85" s="17" t="s">
        <v>1043</v>
      </c>
      <c r="F85" s="17" t="s">
        <v>6</v>
      </c>
      <c r="G85" s="17" t="s">
        <v>990</v>
      </c>
      <c r="H85" s="18" t="str">
        <f>VLOOKUP(B85,[1]Data!$T:$U,2,0)</f>
        <v>A+</v>
      </c>
      <c r="I85" s="19">
        <v>127</v>
      </c>
      <c r="J85" s="20" t="s">
        <v>451</v>
      </c>
      <c r="K85" s="16" t="s">
        <v>2551</v>
      </c>
    </row>
    <row r="86" spans="1:11" ht="17.25" customHeight="1">
      <c r="A86" s="16">
        <v>76</v>
      </c>
      <c r="B86" s="17" t="s">
        <v>1044</v>
      </c>
      <c r="C86" s="28" t="s">
        <v>750</v>
      </c>
      <c r="D86" s="29" t="s">
        <v>63</v>
      </c>
      <c r="E86" s="17" t="s">
        <v>720</v>
      </c>
      <c r="F86" s="17" t="s">
        <v>6</v>
      </c>
      <c r="G86" s="17" t="s">
        <v>990</v>
      </c>
      <c r="H86" s="18" t="str">
        <f>VLOOKUP(B86,[1]Data!$T:$U,2,0)</f>
        <v>A+</v>
      </c>
      <c r="I86" s="19">
        <v>127</v>
      </c>
      <c r="J86" s="20" t="s">
        <v>93</v>
      </c>
      <c r="K86" s="16" t="s">
        <v>2551</v>
      </c>
    </row>
    <row r="87" spans="1:11" ht="17.25" customHeight="1">
      <c r="A87" s="16">
        <v>77</v>
      </c>
      <c r="B87" s="17" t="s">
        <v>1045</v>
      </c>
      <c r="C87" s="28" t="s">
        <v>1046</v>
      </c>
      <c r="D87" s="29" t="s">
        <v>63</v>
      </c>
      <c r="E87" s="17" t="s">
        <v>69</v>
      </c>
      <c r="F87" s="17" t="s">
        <v>1047</v>
      </c>
      <c r="G87" s="17" t="s">
        <v>990</v>
      </c>
      <c r="H87" s="18" t="str">
        <f>VLOOKUP(B87,[1]Data!$T:$U,2,0)</f>
        <v>A+</v>
      </c>
      <c r="I87" s="19">
        <v>127</v>
      </c>
      <c r="J87" s="20" t="s">
        <v>134</v>
      </c>
      <c r="K87" s="16" t="s">
        <v>2551</v>
      </c>
    </row>
    <row r="88" spans="1:11" ht="17.25" customHeight="1">
      <c r="A88" s="16">
        <v>78</v>
      </c>
      <c r="B88" s="17" t="s">
        <v>1048</v>
      </c>
      <c r="C88" s="28" t="s">
        <v>1049</v>
      </c>
      <c r="D88" s="29" t="s">
        <v>68</v>
      </c>
      <c r="E88" s="17" t="s">
        <v>231</v>
      </c>
      <c r="F88" s="17" t="s">
        <v>6</v>
      </c>
      <c r="G88" s="17" t="s">
        <v>990</v>
      </c>
      <c r="H88" s="18" t="str">
        <f>VLOOKUP(B88,[1]Data!$T:$U,2,0)</f>
        <v>A+</v>
      </c>
      <c r="I88" s="19">
        <v>127</v>
      </c>
      <c r="J88" s="20" t="s">
        <v>338</v>
      </c>
      <c r="K88" s="16" t="s">
        <v>2551</v>
      </c>
    </row>
    <row r="89" spans="1:11" ht="17.25" customHeight="1">
      <c r="A89" s="16">
        <v>79</v>
      </c>
      <c r="B89" s="17" t="s">
        <v>1050</v>
      </c>
      <c r="C89" s="28" t="s">
        <v>843</v>
      </c>
      <c r="D89" s="29" t="s">
        <v>68</v>
      </c>
      <c r="E89" s="17" t="s">
        <v>609</v>
      </c>
      <c r="F89" s="17" t="s">
        <v>6</v>
      </c>
      <c r="G89" s="17" t="s">
        <v>990</v>
      </c>
      <c r="H89" s="18" t="str">
        <f>VLOOKUP(B89,[1]Data!$T:$U,2,0)</f>
        <v>A+</v>
      </c>
      <c r="I89" s="19">
        <v>127</v>
      </c>
      <c r="J89" s="20" t="s">
        <v>277</v>
      </c>
      <c r="K89" s="16" t="s">
        <v>2551</v>
      </c>
    </row>
    <row r="90" spans="1:11" ht="17.25" customHeight="1">
      <c r="A90" s="16">
        <v>80</v>
      </c>
      <c r="B90" s="17" t="s">
        <v>1051</v>
      </c>
      <c r="C90" s="28" t="s">
        <v>746</v>
      </c>
      <c r="D90" s="29" t="s">
        <v>266</v>
      </c>
      <c r="E90" s="17" t="s">
        <v>1052</v>
      </c>
      <c r="F90" s="17" t="s">
        <v>6</v>
      </c>
      <c r="G90" s="17" t="s">
        <v>990</v>
      </c>
      <c r="H90" s="18" t="str">
        <f>VLOOKUP(B90,[1]Data!$T:$U,2,0)</f>
        <v>A+</v>
      </c>
      <c r="I90" s="19">
        <v>127</v>
      </c>
      <c r="J90" s="20" t="s">
        <v>224</v>
      </c>
      <c r="K90" s="16" t="s">
        <v>2551</v>
      </c>
    </row>
    <row r="91" spans="1:11" ht="17.25" customHeight="1">
      <c r="A91" s="16">
        <v>81</v>
      </c>
      <c r="B91" s="17" t="s">
        <v>1053</v>
      </c>
      <c r="C91" s="28" t="s">
        <v>1</v>
      </c>
      <c r="D91" s="29" t="s">
        <v>266</v>
      </c>
      <c r="E91" s="17" t="s">
        <v>1054</v>
      </c>
      <c r="F91" s="17" t="s">
        <v>6</v>
      </c>
      <c r="G91" s="17" t="s">
        <v>990</v>
      </c>
      <c r="H91" s="18" t="str">
        <f>VLOOKUP(B91,[1]Data!$T:$U,2,0)</f>
        <v>A+</v>
      </c>
      <c r="I91" s="19">
        <v>127</v>
      </c>
      <c r="J91" s="20" t="s">
        <v>199</v>
      </c>
      <c r="K91" s="16" t="s">
        <v>2551</v>
      </c>
    </row>
    <row r="92" spans="1:11" ht="17.25" customHeight="1">
      <c r="A92" s="16">
        <v>82</v>
      </c>
      <c r="B92" s="17" t="s">
        <v>1055</v>
      </c>
      <c r="C92" s="28" t="s">
        <v>24</v>
      </c>
      <c r="D92" s="29" t="s">
        <v>634</v>
      </c>
      <c r="E92" s="17" t="s">
        <v>884</v>
      </c>
      <c r="F92" s="17" t="s">
        <v>94</v>
      </c>
      <c r="G92" s="17" t="s">
        <v>990</v>
      </c>
      <c r="H92" s="18" t="str">
        <f>VLOOKUP(B92,[1]Data!$T:$U,2,0)</f>
        <v>A+</v>
      </c>
      <c r="I92" s="19">
        <v>127</v>
      </c>
      <c r="J92" s="20" t="s">
        <v>415</v>
      </c>
      <c r="K92" s="16" t="s">
        <v>2551</v>
      </c>
    </row>
    <row r="93" spans="1:11" ht="17.25" customHeight="1">
      <c r="A93" s="16">
        <v>83</v>
      </c>
      <c r="B93" s="17" t="s">
        <v>1056</v>
      </c>
      <c r="C93" s="28" t="s">
        <v>1057</v>
      </c>
      <c r="D93" s="29" t="s">
        <v>1058</v>
      </c>
      <c r="E93" s="17" t="s">
        <v>285</v>
      </c>
      <c r="F93" s="17" t="s">
        <v>108</v>
      </c>
      <c r="G93" s="17" t="s">
        <v>990</v>
      </c>
      <c r="H93" s="18" t="str">
        <f>VLOOKUP(B93,[1]Data!$T:$U,2,0)</f>
        <v>A+</v>
      </c>
      <c r="I93" s="19">
        <v>127</v>
      </c>
      <c r="J93" s="20" t="s">
        <v>83</v>
      </c>
      <c r="K93" s="16" t="s">
        <v>2551</v>
      </c>
    </row>
    <row r="94" spans="1:11" ht="17.25" customHeight="1">
      <c r="A94" s="16">
        <v>84</v>
      </c>
      <c r="B94" s="17" t="s">
        <v>1059</v>
      </c>
      <c r="C94" s="28" t="s">
        <v>1060</v>
      </c>
      <c r="D94" s="29" t="s">
        <v>87</v>
      </c>
      <c r="E94" s="17" t="s">
        <v>587</v>
      </c>
      <c r="F94" s="17" t="s">
        <v>6</v>
      </c>
      <c r="G94" s="17" t="s">
        <v>990</v>
      </c>
      <c r="H94" s="18" t="str">
        <f>VLOOKUP(B94,[1]Data!$T:$U,2,0)</f>
        <v>A+</v>
      </c>
      <c r="I94" s="19">
        <v>127</v>
      </c>
      <c r="J94" s="20" t="s">
        <v>195</v>
      </c>
      <c r="K94" s="16" t="s">
        <v>2551</v>
      </c>
    </row>
    <row r="95" spans="1:11" ht="17.25" customHeight="1">
      <c r="A95" s="16">
        <v>85</v>
      </c>
      <c r="B95" s="17" t="s">
        <v>1061</v>
      </c>
      <c r="C95" s="28" t="s">
        <v>1062</v>
      </c>
      <c r="D95" s="29" t="s">
        <v>299</v>
      </c>
      <c r="E95" s="17" t="s">
        <v>1063</v>
      </c>
      <c r="F95" s="17" t="s">
        <v>6</v>
      </c>
      <c r="G95" s="17" t="s">
        <v>990</v>
      </c>
      <c r="H95" s="18" t="str">
        <f>VLOOKUP(B95,[1]Data!$T:$U,2,0)</f>
        <v>A+</v>
      </c>
      <c r="I95" s="19">
        <v>127</v>
      </c>
      <c r="J95" s="20" t="s">
        <v>338</v>
      </c>
      <c r="K95" s="16" t="s">
        <v>2551</v>
      </c>
    </row>
    <row r="96" spans="1:11" ht="17.25" customHeight="1">
      <c r="A96" s="16">
        <v>86</v>
      </c>
      <c r="B96" s="17" t="s">
        <v>1064</v>
      </c>
      <c r="C96" s="28" t="s">
        <v>1065</v>
      </c>
      <c r="D96" s="29" t="s">
        <v>299</v>
      </c>
      <c r="E96" s="17" t="s">
        <v>234</v>
      </c>
      <c r="F96" s="17" t="s">
        <v>108</v>
      </c>
      <c r="G96" s="17" t="s">
        <v>990</v>
      </c>
      <c r="H96" s="18" t="str">
        <f>VLOOKUP(B96,[1]Data!$T:$U,2,0)</f>
        <v>A+</v>
      </c>
      <c r="I96" s="19">
        <v>127</v>
      </c>
      <c r="J96" s="20" t="s">
        <v>187</v>
      </c>
      <c r="K96" s="16" t="s">
        <v>2551</v>
      </c>
    </row>
    <row r="97" spans="1:11" ht="17.25" customHeight="1">
      <c r="A97" s="16">
        <v>87</v>
      </c>
      <c r="B97" s="17" t="s">
        <v>1066</v>
      </c>
      <c r="C97" s="28" t="s">
        <v>1067</v>
      </c>
      <c r="D97" s="29" t="s">
        <v>311</v>
      </c>
      <c r="E97" s="17" t="s">
        <v>101</v>
      </c>
      <c r="F97" s="17" t="s">
        <v>114</v>
      </c>
      <c r="G97" s="17" t="s">
        <v>990</v>
      </c>
      <c r="H97" s="18" t="str">
        <f>VLOOKUP(B97,[1]Data!$T:$U,2,0)</f>
        <v>A+</v>
      </c>
      <c r="I97" s="19">
        <v>127</v>
      </c>
      <c r="J97" s="20" t="s">
        <v>11</v>
      </c>
      <c r="K97" s="16" t="s">
        <v>2551</v>
      </c>
    </row>
    <row r="98" spans="1:11" ht="17.25" customHeight="1">
      <c r="A98" s="16">
        <v>88</v>
      </c>
      <c r="B98" s="17" t="s">
        <v>1068</v>
      </c>
      <c r="C98" s="28" t="s">
        <v>321</v>
      </c>
      <c r="D98" s="29" t="s">
        <v>930</v>
      </c>
      <c r="E98" s="17" t="s">
        <v>1069</v>
      </c>
      <c r="F98" s="17" t="s">
        <v>6</v>
      </c>
      <c r="G98" s="17" t="s">
        <v>990</v>
      </c>
      <c r="H98" s="18" t="str">
        <f>VLOOKUP(B98,[1]Data!$T:$U,2,0)</f>
        <v>A+</v>
      </c>
      <c r="I98" s="19">
        <v>127</v>
      </c>
      <c r="J98" s="20" t="s">
        <v>11</v>
      </c>
      <c r="K98" s="16" t="s">
        <v>2551</v>
      </c>
    </row>
    <row r="99" spans="1:11" ht="17.25" customHeight="1">
      <c r="A99" s="16">
        <v>89</v>
      </c>
      <c r="B99" s="17" t="s">
        <v>1070</v>
      </c>
      <c r="C99" s="28" t="s">
        <v>1071</v>
      </c>
      <c r="D99" s="29" t="s">
        <v>105</v>
      </c>
      <c r="E99" s="17" t="s">
        <v>1072</v>
      </c>
      <c r="F99" s="17" t="s">
        <v>6</v>
      </c>
      <c r="G99" s="17" t="s">
        <v>990</v>
      </c>
      <c r="H99" s="18" t="str">
        <f>VLOOKUP(B99,[1]Data!$T:$U,2,0)</f>
        <v>A+</v>
      </c>
      <c r="I99" s="19">
        <v>127</v>
      </c>
      <c r="J99" s="20" t="s">
        <v>636</v>
      </c>
      <c r="K99" s="16" t="s">
        <v>2551</v>
      </c>
    </row>
    <row r="100" spans="1:11" ht="17.25" customHeight="1">
      <c r="A100" s="16">
        <v>90</v>
      </c>
      <c r="B100" s="17" t="s">
        <v>1073</v>
      </c>
      <c r="C100" s="28" t="s">
        <v>1074</v>
      </c>
      <c r="D100" s="29" t="s">
        <v>105</v>
      </c>
      <c r="E100" s="17" t="s">
        <v>421</v>
      </c>
      <c r="F100" s="17" t="s">
        <v>6</v>
      </c>
      <c r="G100" s="17" t="s">
        <v>990</v>
      </c>
      <c r="H100" s="18" t="str">
        <f>VLOOKUP(B100,[1]Data!$T:$U,2,0)</f>
        <v>A+</v>
      </c>
      <c r="I100" s="19">
        <v>125</v>
      </c>
      <c r="J100" s="20" t="s">
        <v>748</v>
      </c>
      <c r="K100" s="16" t="s">
        <v>2551</v>
      </c>
    </row>
    <row r="101" spans="1:11" ht="17.25" customHeight="1">
      <c r="A101" s="16">
        <v>91</v>
      </c>
      <c r="B101" s="17" t="s">
        <v>1075</v>
      </c>
      <c r="C101" s="28" t="s">
        <v>1076</v>
      </c>
      <c r="D101" s="29" t="s">
        <v>117</v>
      </c>
      <c r="E101" s="17" t="s">
        <v>667</v>
      </c>
      <c r="F101" s="17" t="s">
        <v>6</v>
      </c>
      <c r="G101" s="17" t="s">
        <v>990</v>
      </c>
      <c r="H101" s="18" t="str">
        <f>VLOOKUP(B101,[1]Data!$T:$U,2,0)</f>
        <v>A+</v>
      </c>
      <c r="I101" s="19">
        <v>127</v>
      </c>
      <c r="J101" s="20" t="s">
        <v>167</v>
      </c>
      <c r="K101" s="16" t="s">
        <v>2551</v>
      </c>
    </row>
    <row r="102" spans="1:11" ht="17.25" customHeight="1">
      <c r="A102" s="16">
        <v>92</v>
      </c>
      <c r="B102" s="17" t="s">
        <v>1077</v>
      </c>
      <c r="C102" s="28" t="s">
        <v>169</v>
      </c>
      <c r="D102" s="29" t="s">
        <v>341</v>
      </c>
      <c r="E102" s="17" t="s">
        <v>1078</v>
      </c>
      <c r="F102" s="17" t="s">
        <v>28</v>
      </c>
      <c r="G102" s="17" t="s">
        <v>990</v>
      </c>
      <c r="H102" s="18" t="str">
        <f>VLOOKUP(B102,[1]Data!$T:$U,2,0)</f>
        <v>A+</v>
      </c>
      <c r="I102" s="19">
        <v>127</v>
      </c>
      <c r="J102" s="20" t="s">
        <v>1079</v>
      </c>
      <c r="K102" s="16" t="s">
        <v>2551</v>
      </c>
    </row>
    <row r="103" spans="1:11" ht="17.25" customHeight="1">
      <c r="A103" s="16">
        <v>93</v>
      </c>
      <c r="B103" s="17" t="s">
        <v>1080</v>
      </c>
      <c r="C103" s="28" t="s">
        <v>680</v>
      </c>
      <c r="D103" s="29" t="s">
        <v>1081</v>
      </c>
      <c r="E103" s="17" t="s">
        <v>1082</v>
      </c>
      <c r="F103" s="17" t="s">
        <v>114</v>
      </c>
      <c r="G103" s="17" t="s">
        <v>990</v>
      </c>
      <c r="H103" s="18" t="str">
        <f>VLOOKUP(B103,[1]Data!$T:$U,2,0)</f>
        <v>A+</v>
      </c>
      <c r="I103" s="19">
        <v>127</v>
      </c>
      <c r="J103" s="20" t="s">
        <v>93</v>
      </c>
      <c r="K103" s="16" t="s">
        <v>2551</v>
      </c>
    </row>
    <row r="104" spans="1:11" ht="17.25" customHeight="1">
      <c r="A104" s="16">
        <v>94</v>
      </c>
      <c r="B104" s="17" t="s">
        <v>1083</v>
      </c>
      <c r="C104" s="28" t="s">
        <v>508</v>
      </c>
      <c r="D104" s="29" t="s">
        <v>126</v>
      </c>
      <c r="E104" s="17" t="s">
        <v>322</v>
      </c>
      <c r="F104" s="17" t="s">
        <v>6</v>
      </c>
      <c r="G104" s="17" t="s">
        <v>990</v>
      </c>
      <c r="H104" s="18" t="str">
        <f>VLOOKUP(B104,[1]Data!$T:$U,2,0)</f>
        <v>A+</v>
      </c>
      <c r="I104" s="19">
        <v>127</v>
      </c>
      <c r="J104" s="20" t="s">
        <v>195</v>
      </c>
      <c r="K104" s="16" t="s">
        <v>2551</v>
      </c>
    </row>
    <row r="105" spans="1:11" ht="17.25" customHeight="1">
      <c r="A105" s="16">
        <v>95</v>
      </c>
      <c r="B105" s="17" t="s">
        <v>1084</v>
      </c>
      <c r="C105" s="28" t="s">
        <v>1085</v>
      </c>
      <c r="D105" s="29" t="s">
        <v>1086</v>
      </c>
      <c r="E105" s="17" t="s">
        <v>1087</v>
      </c>
      <c r="F105" s="17" t="s">
        <v>108</v>
      </c>
      <c r="G105" s="17" t="s">
        <v>990</v>
      </c>
      <c r="H105" s="18" t="str">
        <f>VLOOKUP(B105,[1]Data!$T:$U,2,0)</f>
        <v>A+</v>
      </c>
      <c r="I105" s="19">
        <v>127</v>
      </c>
      <c r="J105" s="20" t="s">
        <v>770</v>
      </c>
      <c r="K105" s="16" t="s">
        <v>2551</v>
      </c>
    </row>
    <row r="106" spans="1:11" ht="17.25" customHeight="1">
      <c r="A106" s="16">
        <v>96</v>
      </c>
      <c r="B106" s="17" t="s">
        <v>1088</v>
      </c>
      <c r="C106" s="28" t="s">
        <v>1089</v>
      </c>
      <c r="D106" s="29" t="s">
        <v>953</v>
      </c>
      <c r="E106" s="17" t="s">
        <v>157</v>
      </c>
      <c r="F106" s="17" t="s">
        <v>12</v>
      </c>
      <c r="G106" s="17" t="s">
        <v>990</v>
      </c>
      <c r="H106" s="18" t="str">
        <f>VLOOKUP(B106,[1]Data!$T:$U,2,0)</f>
        <v>A+</v>
      </c>
      <c r="I106" s="19">
        <v>127</v>
      </c>
      <c r="J106" s="20" t="s">
        <v>728</v>
      </c>
      <c r="K106" s="16" t="s">
        <v>2551</v>
      </c>
    </row>
    <row r="107" spans="1:11" ht="17.25" customHeight="1">
      <c r="A107" s="16">
        <v>97</v>
      </c>
      <c r="B107" s="17" t="s">
        <v>1090</v>
      </c>
      <c r="C107" s="28" t="s">
        <v>1091</v>
      </c>
      <c r="D107" s="29" t="s">
        <v>354</v>
      </c>
      <c r="E107" s="17" t="s">
        <v>262</v>
      </c>
      <c r="F107" s="17" t="s">
        <v>108</v>
      </c>
      <c r="G107" s="17" t="s">
        <v>990</v>
      </c>
      <c r="H107" s="18" t="str">
        <f>VLOOKUP(B107,[1]Data!$T:$U,2,0)</f>
        <v>A+</v>
      </c>
      <c r="I107" s="19">
        <v>127</v>
      </c>
      <c r="J107" s="20" t="s">
        <v>451</v>
      </c>
      <c r="K107" s="16" t="s">
        <v>2551</v>
      </c>
    </row>
    <row r="108" spans="1:11" ht="17.25" customHeight="1">
      <c r="A108" s="16">
        <v>98</v>
      </c>
      <c r="B108" s="17" t="s">
        <v>1092</v>
      </c>
      <c r="C108" s="28" t="s">
        <v>1093</v>
      </c>
      <c r="D108" s="29" t="s">
        <v>365</v>
      </c>
      <c r="E108" s="17" t="s">
        <v>812</v>
      </c>
      <c r="F108" s="17" t="s">
        <v>6</v>
      </c>
      <c r="G108" s="17" t="s">
        <v>990</v>
      </c>
      <c r="H108" s="18" t="str">
        <f>VLOOKUP(B108,[1]Data!$T:$U,2,0)</f>
        <v>A+</v>
      </c>
      <c r="I108" s="19">
        <v>127</v>
      </c>
      <c r="J108" s="20" t="s">
        <v>399</v>
      </c>
      <c r="K108" s="16" t="s">
        <v>2551</v>
      </c>
    </row>
    <row r="109" spans="1:11" ht="17.25" customHeight="1">
      <c r="A109" s="16">
        <v>99</v>
      </c>
      <c r="B109" s="17" t="s">
        <v>1094</v>
      </c>
      <c r="C109" s="28" t="s">
        <v>1095</v>
      </c>
      <c r="D109" s="29" t="s">
        <v>1096</v>
      </c>
      <c r="E109" s="17" t="s">
        <v>934</v>
      </c>
      <c r="F109" s="17" t="s">
        <v>94</v>
      </c>
      <c r="G109" s="17" t="s">
        <v>990</v>
      </c>
      <c r="H109" s="18" t="str">
        <f>VLOOKUP(B109,[1]Data!$T:$U,2,0)</f>
        <v>A+</v>
      </c>
      <c r="I109" s="19">
        <v>127</v>
      </c>
      <c r="J109" s="20" t="s">
        <v>338</v>
      </c>
      <c r="K109" s="16" t="s">
        <v>2551</v>
      </c>
    </row>
    <row r="110" spans="1:11" ht="17.25" customHeight="1">
      <c r="A110" s="16">
        <v>100</v>
      </c>
      <c r="B110" s="17" t="s">
        <v>1097</v>
      </c>
      <c r="C110" s="28" t="s">
        <v>1098</v>
      </c>
      <c r="D110" s="29" t="s">
        <v>1099</v>
      </c>
      <c r="E110" s="17" t="s">
        <v>223</v>
      </c>
      <c r="F110" s="17" t="s">
        <v>207</v>
      </c>
      <c r="G110" s="17" t="s">
        <v>990</v>
      </c>
      <c r="H110" s="18" t="str">
        <f>VLOOKUP(B110,[1]Data!$T:$U,2,0)</f>
        <v>A+</v>
      </c>
      <c r="I110" s="19">
        <v>127</v>
      </c>
      <c r="J110" s="20" t="s">
        <v>598</v>
      </c>
      <c r="K110" s="16" t="s">
        <v>2551</v>
      </c>
    </row>
    <row r="111" spans="1:11" ht="17.25" customHeight="1">
      <c r="A111" s="16">
        <v>101</v>
      </c>
      <c r="B111" s="17" t="s">
        <v>1100</v>
      </c>
      <c r="C111" s="28" t="s">
        <v>1101</v>
      </c>
      <c r="D111" s="29" t="s">
        <v>1102</v>
      </c>
      <c r="E111" s="17" t="s">
        <v>609</v>
      </c>
      <c r="F111" s="17" t="s">
        <v>1103</v>
      </c>
      <c r="G111" s="17" t="s">
        <v>990</v>
      </c>
      <c r="H111" s="18" t="str">
        <f>VLOOKUP(B111,[1]Data!$T:$U,2,0)</f>
        <v>A+</v>
      </c>
      <c r="I111" s="19">
        <v>127</v>
      </c>
      <c r="J111" s="20" t="s">
        <v>959</v>
      </c>
      <c r="K111" s="16" t="s">
        <v>2551</v>
      </c>
    </row>
    <row r="112" spans="1:11" ht="17.25" customHeight="1">
      <c r="A112" s="16">
        <v>102</v>
      </c>
      <c r="B112" s="17" t="s">
        <v>1104</v>
      </c>
      <c r="C112" s="28" t="s">
        <v>1105</v>
      </c>
      <c r="D112" s="29" t="s">
        <v>1106</v>
      </c>
      <c r="E112" s="17" t="s">
        <v>734</v>
      </c>
      <c r="F112" s="17" t="s">
        <v>108</v>
      </c>
      <c r="G112" s="17" t="s">
        <v>990</v>
      </c>
      <c r="H112" s="18" t="str">
        <f>VLOOKUP(B112,[1]Data!$T:$U,2,0)</f>
        <v>A+</v>
      </c>
      <c r="I112" s="19">
        <v>127</v>
      </c>
      <c r="J112" s="20" t="s">
        <v>399</v>
      </c>
      <c r="K112" s="16" t="s">
        <v>2551</v>
      </c>
    </row>
    <row r="113" spans="1:13" ht="17.25" customHeight="1">
      <c r="A113" s="16">
        <v>103</v>
      </c>
      <c r="B113" s="17" t="s">
        <v>1107</v>
      </c>
      <c r="C113" s="28" t="s">
        <v>1</v>
      </c>
      <c r="D113" s="29" t="s">
        <v>161</v>
      </c>
      <c r="E113" s="17" t="s">
        <v>631</v>
      </c>
      <c r="F113" s="17" t="s">
        <v>22</v>
      </c>
      <c r="G113" s="17" t="s">
        <v>990</v>
      </c>
      <c r="H113" s="18" t="str">
        <f>VLOOKUP(B113,[1]Data!$T:$U,2,0)</f>
        <v>A+</v>
      </c>
      <c r="I113" s="19">
        <v>127</v>
      </c>
      <c r="J113" s="20" t="s">
        <v>482</v>
      </c>
      <c r="K113" s="16" t="s">
        <v>2551</v>
      </c>
    </row>
    <row r="114" spans="1:13" ht="17.25" customHeight="1">
      <c r="A114" s="16">
        <v>104</v>
      </c>
      <c r="B114" s="17" t="s">
        <v>1108</v>
      </c>
      <c r="C114" s="28" t="s">
        <v>1109</v>
      </c>
      <c r="D114" s="29" t="s">
        <v>1110</v>
      </c>
      <c r="E114" s="17" t="s">
        <v>1111</v>
      </c>
      <c r="F114" s="17" t="s">
        <v>45</v>
      </c>
      <c r="G114" s="17" t="s">
        <v>990</v>
      </c>
      <c r="H114" s="18" t="str">
        <f>VLOOKUP(B114,[1]Data!$T:$U,2,0)</f>
        <v>A+</v>
      </c>
      <c r="I114" s="19">
        <v>127</v>
      </c>
      <c r="J114" s="20" t="s">
        <v>542</v>
      </c>
      <c r="K114" s="16" t="s">
        <v>2551</v>
      </c>
    </row>
    <row r="115" spans="1:13" ht="17.25" customHeight="1">
      <c r="A115" s="16">
        <v>105</v>
      </c>
      <c r="B115" s="17" t="s">
        <v>1112</v>
      </c>
      <c r="C115" s="28" t="s">
        <v>680</v>
      </c>
      <c r="D115" s="29" t="s">
        <v>821</v>
      </c>
      <c r="E115" s="17" t="s">
        <v>950</v>
      </c>
      <c r="F115" s="17" t="s">
        <v>90</v>
      </c>
      <c r="G115" s="17" t="s">
        <v>990</v>
      </c>
      <c r="H115" s="18" t="str">
        <f>VLOOKUP(B115,[1]Data!$T:$U,2,0)</f>
        <v>A+</v>
      </c>
      <c r="I115" s="19">
        <v>125</v>
      </c>
      <c r="J115" s="20" t="s">
        <v>1113</v>
      </c>
      <c r="K115" s="16" t="s">
        <v>2551</v>
      </c>
    </row>
    <row r="116" spans="1:13" ht="17.25" customHeight="1">
      <c r="A116" s="16">
        <v>106</v>
      </c>
      <c r="B116" s="17" t="s">
        <v>1114</v>
      </c>
      <c r="C116" s="28" t="s">
        <v>824</v>
      </c>
      <c r="D116" s="29" t="s">
        <v>397</v>
      </c>
      <c r="E116" s="17" t="s">
        <v>541</v>
      </c>
      <c r="F116" s="17" t="s">
        <v>135</v>
      </c>
      <c r="G116" s="17" t="s">
        <v>990</v>
      </c>
      <c r="H116" s="18" t="str">
        <f>VLOOKUP(B116,[1]Data!$T:$U,2,0)</f>
        <v>A+</v>
      </c>
      <c r="I116" s="19">
        <v>127</v>
      </c>
      <c r="J116" s="20" t="s">
        <v>148</v>
      </c>
      <c r="K116" s="16" t="s">
        <v>2551</v>
      </c>
    </row>
    <row r="117" spans="1:13" ht="17.25" customHeight="1">
      <c r="A117" s="16">
        <v>107</v>
      </c>
      <c r="B117" s="36" t="s">
        <v>1115</v>
      </c>
      <c r="C117" s="37" t="s">
        <v>1116</v>
      </c>
      <c r="D117" s="38" t="s">
        <v>397</v>
      </c>
      <c r="E117" s="36" t="s">
        <v>818</v>
      </c>
      <c r="F117" s="36" t="s">
        <v>240</v>
      </c>
      <c r="G117" s="36" t="s">
        <v>990</v>
      </c>
      <c r="H117" s="39"/>
      <c r="I117" s="40">
        <v>26</v>
      </c>
      <c r="J117" s="41" t="s">
        <v>1113</v>
      </c>
      <c r="K117" s="42" t="s">
        <v>2552</v>
      </c>
    </row>
    <row r="118" spans="1:13" ht="17.25" customHeight="1">
      <c r="A118" s="16">
        <v>108</v>
      </c>
      <c r="B118" s="17" t="s">
        <v>1117</v>
      </c>
      <c r="C118" s="28" t="s">
        <v>169</v>
      </c>
      <c r="D118" s="29" t="s">
        <v>707</v>
      </c>
      <c r="E118" s="17" t="s">
        <v>1118</v>
      </c>
      <c r="F118" s="17" t="s">
        <v>658</v>
      </c>
      <c r="G118" s="17" t="s">
        <v>990</v>
      </c>
      <c r="H118" s="18" t="str">
        <f>VLOOKUP(B118,[1]Data!$T:$U,2,0)</f>
        <v>A+</v>
      </c>
      <c r="I118" s="19">
        <v>127</v>
      </c>
      <c r="J118" s="20" t="s">
        <v>21</v>
      </c>
      <c r="K118" s="16" t="s">
        <v>2551</v>
      </c>
    </row>
    <row r="119" spans="1:13" ht="17.25" customHeight="1">
      <c r="A119" s="16">
        <v>109</v>
      </c>
      <c r="B119" s="17" t="s">
        <v>1119</v>
      </c>
      <c r="C119" s="28" t="s">
        <v>873</v>
      </c>
      <c r="D119" s="29" t="s">
        <v>981</v>
      </c>
      <c r="E119" s="17" t="s">
        <v>1120</v>
      </c>
      <c r="F119" s="17" t="s">
        <v>114</v>
      </c>
      <c r="G119" s="17" t="s">
        <v>990</v>
      </c>
      <c r="H119" s="18" t="str">
        <f>VLOOKUP(B119,[1]Data!$T:$U,2,0)</f>
        <v>A+</v>
      </c>
      <c r="I119" s="19">
        <v>127</v>
      </c>
      <c r="J119" s="20" t="s">
        <v>499</v>
      </c>
      <c r="K119" s="16" t="s">
        <v>2551</v>
      </c>
    </row>
    <row r="120" spans="1:13" ht="17.25" customHeight="1">
      <c r="A120" s="21">
        <v>110</v>
      </c>
      <c r="B120" s="22" t="s">
        <v>1121</v>
      </c>
      <c r="C120" s="31" t="s">
        <v>1122</v>
      </c>
      <c r="D120" s="32" t="s">
        <v>981</v>
      </c>
      <c r="E120" s="22" t="s">
        <v>1123</v>
      </c>
      <c r="F120" s="22" t="s">
        <v>6</v>
      </c>
      <c r="G120" s="22" t="s">
        <v>990</v>
      </c>
      <c r="H120" s="23" t="str">
        <f>VLOOKUP(B120,[1]Data!$T:$U,2,0)</f>
        <v>A+</v>
      </c>
      <c r="I120" s="24">
        <v>127</v>
      </c>
      <c r="J120" s="25" t="s">
        <v>529</v>
      </c>
      <c r="K120" s="21" t="s">
        <v>2551</v>
      </c>
    </row>
    <row r="122" spans="1:13" s="58" customFormat="1" ht="21" customHeight="1">
      <c r="B122" s="45" t="s">
        <v>2554</v>
      </c>
      <c r="C122" s="45" t="str">
        <f>A120&amp;" sinh viên"</f>
        <v>110 sinh viên</v>
      </c>
      <c r="D122" s="51"/>
      <c r="E122" s="51"/>
      <c r="F122" s="51"/>
      <c r="G122" s="51"/>
      <c r="H122" s="55"/>
      <c r="I122" s="56"/>
      <c r="J122" s="57"/>
      <c r="M122" s="59"/>
    </row>
    <row r="123" spans="1:13" ht="19.5" customHeight="1">
      <c r="B123" s="46" t="s">
        <v>2555</v>
      </c>
      <c r="C123" s="47" t="str">
        <f>COUNTIF(K11:K120,"Làm KLTN") &amp;" sinh viên"</f>
        <v>107 sinh viên</v>
      </c>
    </row>
    <row r="124" spans="1:13">
      <c r="B124" s="46" t="s">
        <v>2556</v>
      </c>
      <c r="C124" s="47" t="str">
        <f>COUNTIF(K12:K121,"Không đủ đk") &amp;" sinh viên"</f>
        <v>3 sinh viên</v>
      </c>
    </row>
  </sheetData>
  <autoFilter ref="A10:IU120" xr:uid="{474A8041-49C1-438A-B20F-B2CF34B5B627}">
    <filterColumn colId="2" showButton="0"/>
  </autoFilter>
  <mergeCells count="10">
    <mergeCell ref="C10:D10"/>
    <mergeCell ref="A1:E1"/>
    <mergeCell ref="F1:K1"/>
    <mergeCell ref="A2:E2"/>
    <mergeCell ref="F2:K2"/>
    <mergeCell ref="A3:E3"/>
    <mergeCell ref="A5:K5"/>
    <mergeCell ref="A6:K6"/>
    <mergeCell ref="A7:K7"/>
    <mergeCell ref="A8:K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58743-220C-45C1-987D-43602B410CC1}">
  <dimension ref="A1:IU185"/>
  <sheetViews>
    <sheetView tabSelected="1" topLeftCell="A16" workbookViewId="0">
      <selection activeCell="B11" sqref="B11:B181"/>
    </sheetView>
  </sheetViews>
  <sheetFormatPr defaultRowHeight="15"/>
  <cols>
    <col min="1" max="1" width="5.5703125" customWidth="1"/>
    <col min="2" max="2" width="13.85546875" style="1" customWidth="1"/>
    <col min="3" max="3" width="18.7109375" style="1" customWidth="1"/>
    <col min="4" max="4" width="8.7109375" style="1" customWidth="1"/>
    <col min="5" max="5" width="11.140625" style="1" customWidth="1"/>
    <col min="6" max="6" width="13.7109375" style="1" customWidth="1"/>
    <col min="7" max="7" width="12.85546875" style="1" customWidth="1"/>
    <col min="8" max="8" width="6.28515625" style="8" customWidth="1"/>
    <col min="9" max="9" width="6.85546875" style="9" customWidth="1"/>
    <col min="10" max="10" width="8.42578125" style="10" customWidth="1"/>
    <col min="11" max="11" width="16" customWidth="1"/>
    <col min="12" max="12" width="12" customWidth="1"/>
    <col min="13" max="13" width="16.28515625" style="34" customWidth="1"/>
  </cols>
  <sheetData>
    <row r="1" spans="1:255" s="7" customFormat="1" ht="15.75">
      <c r="A1" s="60" t="s">
        <v>2557</v>
      </c>
      <c r="B1" s="60"/>
      <c r="C1" s="60"/>
      <c r="D1" s="60"/>
      <c r="E1" s="60"/>
      <c r="F1" s="61" t="s">
        <v>2558</v>
      </c>
      <c r="G1" s="61"/>
      <c r="H1" s="61"/>
      <c r="I1" s="61"/>
      <c r="J1" s="61"/>
      <c r="K1" s="61"/>
    </row>
    <row r="2" spans="1:255" s="7" customFormat="1" ht="15.75">
      <c r="A2" s="61" t="s">
        <v>2563</v>
      </c>
      <c r="B2" s="61"/>
      <c r="C2" s="61"/>
      <c r="D2" s="61"/>
      <c r="E2" s="61"/>
      <c r="F2" s="62" t="s">
        <v>2559</v>
      </c>
      <c r="G2" s="62"/>
      <c r="H2" s="62"/>
      <c r="I2" s="62"/>
      <c r="J2" s="62"/>
      <c r="K2" s="62"/>
    </row>
    <row r="3" spans="1:255" s="7" customFormat="1" ht="15.75">
      <c r="A3" s="62" t="s">
        <v>2560</v>
      </c>
      <c r="B3" s="62"/>
      <c r="C3" s="62"/>
      <c r="D3" s="62"/>
      <c r="E3" s="62"/>
      <c r="F3" s="63"/>
      <c r="G3" s="64"/>
      <c r="H3" s="64"/>
      <c r="I3" s="65"/>
      <c r="J3" s="65"/>
      <c r="K3" s="65"/>
    </row>
    <row r="4" spans="1:255" s="7" customFormat="1" ht="15.75">
      <c r="A4" s="66"/>
      <c r="B4" s="66"/>
      <c r="C4" s="67"/>
      <c r="D4" s="67"/>
      <c r="E4" s="64"/>
      <c r="F4" s="63"/>
      <c r="G4" s="64"/>
      <c r="H4" s="65"/>
      <c r="I4" s="65"/>
      <c r="J4" s="65"/>
      <c r="K4" s="65"/>
    </row>
    <row r="5" spans="1:255" s="69" customFormat="1" ht="16.5">
      <c r="A5" s="68" t="s">
        <v>2561</v>
      </c>
      <c r="B5" s="68"/>
      <c r="C5" s="68"/>
      <c r="D5" s="68"/>
      <c r="E5" s="68"/>
      <c r="F5" s="68"/>
      <c r="G5" s="68"/>
      <c r="H5" s="68"/>
      <c r="I5" s="68"/>
      <c r="J5" s="68"/>
      <c r="K5" s="68"/>
    </row>
    <row r="6" spans="1:255" s="69" customFormat="1" ht="16.5">
      <c r="A6" s="68" t="s">
        <v>2566</v>
      </c>
      <c r="B6" s="68"/>
      <c r="C6" s="68"/>
      <c r="D6" s="68"/>
      <c r="E6" s="68"/>
      <c r="F6" s="68"/>
      <c r="G6" s="68"/>
      <c r="H6" s="68"/>
      <c r="I6" s="68"/>
      <c r="J6" s="68"/>
      <c r="K6" s="68"/>
    </row>
    <row r="7" spans="1:255" s="69" customFormat="1" ht="16.5">
      <c r="A7" s="68" t="s">
        <v>2562</v>
      </c>
      <c r="B7" s="68"/>
      <c r="C7" s="68"/>
      <c r="D7" s="68"/>
      <c r="E7" s="68"/>
      <c r="F7" s="68"/>
      <c r="G7" s="68"/>
      <c r="H7" s="68"/>
      <c r="I7" s="68"/>
      <c r="J7" s="68"/>
      <c r="K7" s="68"/>
    </row>
    <row r="8" spans="1:255" s="69" customFormat="1" ht="16.5">
      <c r="A8" s="70" t="s">
        <v>2564</v>
      </c>
      <c r="B8" s="70"/>
      <c r="C8" s="70"/>
      <c r="D8" s="70"/>
      <c r="E8" s="70"/>
      <c r="F8" s="70"/>
      <c r="G8" s="70"/>
      <c r="H8" s="70"/>
      <c r="I8" s="70"/>
      <c r="J8" s="70"/>
      <c r="K8" s="70"/>
    </row>
    <row r="9" spans="1:255" s="69" customFormat="1" ht="16.5">
      <c r="A9" s="71"/>
      <c r="B9" s="71"/>
      <c r="C9" s="71"/>
      <c r="D9" s="71"/>
      <c r="E9" s="71"/>
      <c r="F9" s="71"/>
      <c r="G9" s="71"/>
      <c r="H9" s="71"/>
      <c r="I9" s="71"/>
      <c r="J9" s="71"/>
      <c r="K9" s="71"/>
    </row>
    <row r="10" spans="1:255" ht="36">
      <c r="A10" s="2" t="s">
        <v>2541</v>
      </c>
      <c r="B10" s="2" t="s">
        <v>2542</v>
      </c>
      <c r="C10" s="48" t="s">
        <v>2543</v>
      </c>
      <c r="D10" s="49"/>
      <c r="E10" s="2" t="s">
        <v>2544</v>
      </c>
      <c r="F10" s="2" t="s">
        <v>2545</v>
      </c>
      <c r="G10" s="2" t="s">
        <v>2546</v>
      </c>
      <c r="H10" s="3" t="s">
        <v>2547</v>
      </c>
      <c r="I10" s="4" t="s">
        <v>2548</v>
      </c>
      <c r="J10" s="5" t="s">
        <v>2549</v>
      </c>
      <c r="K10" s="6" t="s">
        <v>2550</v>
      </c>
      <c r="L10" s="7"/>
      <c r="M10" s="33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</row>
    <row r="11" spans="1:255" ht="17.25" customHeight="1">
      <c r="A11" s="11">
        <v>1</v>
      </c>
      <c r="B11" s="12" t="s">
        <v>0</v>
      </c>
      <c r="C11" s="26" t="s">
        <v>1</v>
      </c>
      <c r="D11" s="27" t="s">
        <v>2</v>
      </c>
      <c r="E11" s="12" t="s">
        <v>3</v>
      </c>
      <c r="F11" s="12" t="s">
        <v>6</v>
      </c>
      <c r="G11" s="12" t="s">
        <v>5</v>
      </c>
      <c r="H11" s="13" t="str">
        <f>VLOOKUP(B11,[1]Data!$T:$U,2,0)</f>
        <v>A</v>
      </c>
      <c r="I11" s="14">
        <v>125</v>
      </c>
      <c r="J11" s="15" t="s">
        <v>4</v>
      </c>
      <c r="K11" s="11" t="s">
        <v>2551</v>
      </c>
    </row>
    <row r="12" spans="1:255" ht="17.25" customHeight="1">
      <c r="A12" s="16">
        <v>2</v>
      </c>
      <c r="B12" s="17" t="s">
        <v>7</v>
      </c>
      <c r="C12" s="28" t="s">
        <v>8</v>
      </c>
      <c r="D12" s="29" t="s">
        <v>9</v>
      </c>
      <c r="E12" s="17" t="s">
        <v>10</v>
      </c>
      <c r="F12" s="17" t="s">
        <v>12</v>
      </c>
      <c r="G12" s="17" t="s">
        <v>5</v>
      </c>
      <c r="H12" s="18" t="str">
        <f>VLOOKUP(B12,[1]Data!$T:$U,2,0)</f>
        <v>A+</v>
      </c>
      <c r="I12" s="19">
        <v>125</v>
      </c>
      <c r="J12" s="20" t="s">
        <v>11</v>
      </c>
      <c r="K12" s="16" t="s">
        <v>2551</v>
      </c>
    </row>
    <row r="13" spans="1:255" ht="17.25" customHeight="1">
      <c r="A13" s="16">
        <v>3</v>
      </c>
      <c r="B13" s="17" t="s">
        <v>13</v>
      </c>
      <c r="C13" s="28" t="s">
        <v>14</v>
      </c>
      <c r="D13" s="29" t="s">
        <v>9</v>
      </c>
      <c r="E13" s="17" t="s">
        <v>15</v>
      </c>
      <c r="F13" s="17" t="s">
        <v>17</v>
      </c>
      <c r="G13" s="17" t="s">
        <v>5</v>
      </c>
      <c r="H13" s="18" t="str">
        <f>VLOOKUP(B13,[1]Data!$T:$U,2,0)</f>
        <v>A+</v>
      </c>
      <c r="I13" s="19">
        <v>125</v>
      </c>
      <c r="J13" s="20" t="s">
        <v>16</v>
      </c>
      <c r="K13" s="16" t="s">
        <v>2551</v>
      </c>
    </row>
    <row r="14" spans="1:255" ht="17.25" customHeight="1">
      <c r="A14" s="16">
        <v>4</v>
      </c>
      <c r="B14" s="17" t="s">
        <v>18</v>
      </c>
      <c r="C14" s="28" t="s">
        <v>19</v>
      </c>
      <c r="D14" s="29" t="s">
        <v>9</v>
      </c>
      <c r="E14" s="17" t="s">
        <v>20</v>
      </c>
      <c r="F14" s="17" t="s">
        <v>22</v>
      </c>
      <c r="G14" s="17" t="s">
        <v>5</v>
      </c>
      <c r="H14" s="18" t="str">
        <f>VLOOKUP(B14,[1]Data!$T:$U,2,0)</f>
        <v>A+</v>
      </c>
      <c r="I14" s="19">
        <v>123</v>
      </c>
      <c r="J14" s="20" t="s">
        <v>21</v>
      </c>
      <c r="K14" s="16" t="s">
        <v>2551</v>
      </c>
    </row>
    <row r="15" spans="1:255" ht="17.25" customHeight="1">
      <c r="A15" s="16">
        <v>5</v>
      </c>
      <c r="B15" s="17" t="s">
        <v>23</v>
      </c>
      <c r="C15" s="30" t="s">
        <v>24</v>
      </c>
      <c r="D15" s="29" t="s">
        <v>25</v>
      </c>
      <c r="E15" s="17" t="s">
        <v>26</v>
      </c>
      <c r="F15" s="17" t="s">
        <v>28</v>
      </c>
      <c r="G15" s="17" t="s">
        <v>5</v>
      </c>
      <c r="H15" s="18" t="str">
        <f>VLOOKUP(B15,[1]Data!$T:$U,2,0)</f>
        <v>A+</v>
      </c>
      <c r="I15" s="19">
        <v>125</v>
      </c>
      <c r="J15" s="20" t="s">
        <v>27</v>
      </c>
      <c r="K15" s="16" t="s">
        <v>2551</v>
      </c>
    </row>
    <row r="16" spans="1:255" ht="17.25" customHeight="1">
      <c r="A16" s="16">
        <v>6</v>
      </c>
      <c r="B16" s="17" t="s">
        <v>29</v>
      </c>
      <c r="C16" s="28" t="s">
        <v>30</v>
      </c>
      <c r="D16" s="29" t="s">
        <v>31</v>
      </c>
      <c r="E16" s="17" t="s">
        <v>32</v>
      </c>
      <c r="F16" s="17" t="s">
        <v>12</v>
      </c>
      <c r="G16" s="17" t="s">
        <v>5</v>
      </c>
      <c r="H16" s="18" t="str">
        <f>VLOOKUP(B16,[1]Data!$T:$U,2,0)</f>
        <v>A+</v>
      </c>
      <c r="I16" s="19">
        <v>125</v>
      </c>
      <c r="J16" s="20" t="s">
        <v>33</v>
      </c>
      <c r="K16" s="16" t="s">
        <v>2551</v>
      </c>
    </row>
    <row r="17" spans="1:11" ht="17.25" customHeight="1">
      <c r="A17" s="16">
        <v>7</v>
      </c>
      <c r="B17" s="17" t="s">
        <v>34</v>
      </c>
      <c r="C17" s="28" t="s">
        <v>35</v>
      </c>
      <c r="D17" s="29" t="s">
        <v>36</v>
      </c>
      <c r="E17" s="17" t="s">
        <v>37</v>
      </c>
      <c r="F17" s="17" t="s">
        <v>39</v>
      </c>
      <c r="G17" s="17" t="s">
        <v>5</v>
      </c>
      <c r="H17" s="18" t="str">
        <f>VLOOKUP(B17,[1]Data!$T:$U,2,0)</f>
        <v>A+</v>
      </c>
      <c r="I17" s="19">
        <v>125</v>
      </c>
      <c r="J17" s="20" t="s">
        <v>38</v>
      </c>
      <c r="K17" s="16" t="s">
        <v>2551</v>
      </c>
    </row>
    <row r="18" spans="1:11" ht="17.25" customHeight="1">
      <c r="A18" s="16">
        <v>8</v>
      </c>
      <c r="B18" s="17" t="s">
        <v>40</v>
      </c>
      <c r="C18" s="28" t="s">
        <v>41</v>
      </c>
      <c r="D18" s="29" t="s">
        <v>42</v>
      </c>
      <c r="E18" s="17" t="s">
        <v>43</v>
      </c>
      <c r="F18" s="17" t="s">
        <v>45</v>
      </c>
      <c r="G18" s="17" t="s">
        <v>5</v>
      </c>
      <c r="H18" s="18" t="str">
        <f>VLOOKUP(B18,[1]Data!$T:$U,2,0)</f>
        <v>A+</v>
      </c>
      <c r="I18" s="19">
        <v>125</v>
      </c>
      <c r="J18" s="20" t="s">
        <v>44</v>
      </c>
      <c r="K18" s="16" t="s">
        <v>2551</v>
      </c>
    </row>
    <row r="19" spans="1:11" ht="17.25" customHeight="1">
      <c r="A19" s="16">
        <v>9</v>
      </c>
      <c r="B19" s="17" t="s">
        <v>46</v>
      </c>
      <c r="C19" s="28" t="s">
        <v>47</v>
      </c>
      <c r="D19" s="29" t="s">
        <v>48</v>
      </c>
      <c r="E19" s="17" t="s">
        <v>49</v>
      </c>
      <c r="F19" s="17" t="s">
        <v>51</v>
      </c>
      <c r="G19" s="17" t="s">
        <v>5</v>
      </c>
      <c r="H19" s="18" t="str">
        <f>VLOOKUP(B19,[1]Data!$T:$U,2,0)</f>
        <v>A+</v>
      </c>
      <c r="I19" s="19">
        <v>125</v>
      </c>
      <c r="J19" s="20" t="s">
        <v>50</v>
      </c>
      <c r="K19" s="16" t="s">
        <v>2551</v>
      </c>
    </row>
    <row r="20" spans="1:11" ht="17.25" customHeight="1">
      <c r="A20" s="16">
        <v>10</v>
      </c>
      <c r="B20" s="17" t="s">
        <v>52</v>
      </c>
      <c r="C20" s="28" t="s">
        <v>53</v>
      </c>
      <c r="D20" s="29" t="s">
        <v>54</v>
      </c>
      <c r="E20" s="17" t="s">
        <v>55</v>
      </c>
      <c r="F20" s="17" t="s">
        <v>6</v>
      </c>
      <c r="G20" s="17" t="s">
        <v>5</v>
      </c>
      <c r="H20" s="18" t="str">
        <f>VLOOKUP(B20,[1]Data!$T:$U,2,0)</f>
        <v>A+</v>
      </c>
      <c r="I20" s="19">
        <v>119</v>
      </c>
      <c r="J20" s="20" t="s">
        <v>56</v>
      </c>
      <c r="K20" s="16" t="s">
        <v>2551</v>
      </c>
    </row>
    <row r="21" spans="1:11" ht="17.25" customHeight="1">
      <c r="A21" s="16">
        <v>11</v>
      </c>
      <c r="B21" s="17" t="s">
        <v>57</v>
      </c>
      <c r="C21" s="28" t="s">
        <v>58</v>
      </c>
      <c r="D21" s="29" t="s">
        <v>59</v>
      </c>
      <c r="E21" s="17" t="s">
        <v>60</v>
      </c>
      <c r="F21" s="17" t="s">
        <v>45</v>
      </c>
      <c r="G21" s="17" t="s">
        <v>5</v>
      </c>
      <c r="H21" s="18" t="str">
        <f>VLOOKUP(B21,[1]Data!$T:$U,2,0)</f>
        <v>A+</v>
      </c>
      <c r="I21" s="19">
        <v>125</v>
      </c>
      <c r="J21" s="20" t="s">
        <v>11</v>
      </c>
      <c r="K21" s="16" t="s">
        <v>2551</v>
      </c>
    </row>
    <row r="22" spans="1:11" ht="17.25" customHeight="1">
      <c r="A22" s="16">
        <v>12</v>
      </c>
      <c r="B22" s="17" t="s">
        <v>61</v>
      </c>
      <c r="C22" s="28" t="s">
        <v>62</v>
      </c>
      <c r="D22" s="29" t="s">
        <v>63</v>
      </c>
      <c r="E22" s="17" t="s">
        <v>64</v>
      </c>
      <c r="F22" s="17" t="s">
        <v>39</v>
      </c>
      <c r="G22" s="17" t="s">
        <v>5</v>
      </c>
      <c r="H22" s="18" t="str">
        <f>VLOOKUP(B22,[1]Data!$T:$U,2,0)</f>
        <v>A+</v>
      </c>
      <c r="I22" s="19">
        <v>125</v>
      </c>
      <c r="J22" s="20" t="s">
        <v>65</v>
      </c>
      <c r="K22" s="16" t="s">
        <v>2551</v>
      </c>
    </row>
    <row r="23" spans="1:11" ht="17.25" customHeight="1">
      <c r="A23" s="16">
        <v>13</v>
      </c>
      <c r="B23" s="17" t="s">
        <v>66</v>
      </c>
      <c r="C23" s="28" t="s">
        <v>67</v>
      </c>
      <c r="D23" s="29" t="s">
        <v>68</v>
      </c>
      <c r="E23" s="17" t="s">
        <v>69</v>
      </c>
      <c r="F23" s="17" t="s">
        <v>51</v>
      </c>
      <c r="G23" s="17" t="s">
        <v>5</v>
      </c>
      <c r="H23" s="18" t="str">
        <f>VLOOKUP(B23,[1]Data!$T:$U,2,0)</f>
        <v>A+</v>
      </c>
      <c r="I23" s="19">
        <v>125</v>
      </c>
      <c r="J23" s="20" t="s">
        <v>70</v>
      </c>
      <c r="K23" s="16" t="s">
        <v>2551</v>
      </c>
    </row>
    <row r="24" spans="1:11" ht="17.25" customHeight="1">
      <c r="A24" s="16">
        <v>14</v>
      </c>
      <c r="B24" s="17" t="s">
        <v>71</v>
      </c>
      <c r="C24" s="28" t="s">
        <v>72</v>
      </c>
      <c r="D24" s="29" t="s">
        <v>73</v>
      </c>
      <c r="E24" s="17" t="s">
        <v>69</v>
      </c>
      <c r="F24" s="17" t="s">
        <v>45</v>
      </c>
      <c r="G24" s="17" t="s">
        <v>5</v>
      </c>
      <c r="H24" s="18" t="str">
        <f>VLOOKUP(B24,[1]Data!$T:$U,2,0)</f>
        <v>A+</v>
      </c>
      <c r="I24" s="19">
        <v>125</v>
      </c>
      <c r="J24" s="20" t="s">
        <v>44</v>
      </c>
      <c r="K24" s="16" t="s">
        <v>2551</v>
      </c>
    </row>
    <row r="25" spans="1:11" ht="17.25" customHeight="1">
      <c r="A25" s="16">
        <v>15</v>
      </c>
      <c r="B25" s="17" t="s">
        <v>74</v>
      </c>
      <c r="C25" s="28" t="s">
        <v>75</v>
      </c>
      <c r="D25" s="29" t="s">
        <v>76</v>
      </c>
      <c r="E25" s="17" t="s">
        <v>77</v>
      </c>
      <c r="F25" s="17" t="s">
        <v>6</v>
      </c>
      <c r="G25" s="17" t="s">
        <v>5</v>
      </c>
      <c r="H25" s="18" t="str">
        <f>VLOOKUP(B25,[1]Data!$T:$U,2,0)</f>
        <v>A+</v>
      </c>
      <c r="I25" s="19">
        <v>125</v>
      </c>
      <c r="J25" s="20" t="s">
        <v>78</v>
      </c>
      <c r="K25" s="16" t="s">
        <v>2551</v>
      </c>
    </row>
    <row r="26" spans="1:11" ht="17.25" customHeight="1">
      <c r="A26" s="16">
        <v>16</v>
      </c>
      <c r="B26" s="17" t="s">
        <v>79</v>
      </c>
      <c r="C26" s="28" t="s">
        <v>80</v>
      </c>
      <c r="D26" s="29" t="s">
        <v>81</v>
      </c>
      <c r="E26" s="17" t="s">
        <v>82</v>
      </c>
      <c r="F26" s="17" t="s">
        <v>84</v>
      </c>
      <c r="G26" s="17" t="s">
        <v>5</v>
      </c>
      <c r="H26" s="18" t="str">
        <f>VLOOKUP(B26,[1]Data!$T:$U,2,0)</f>
        <v>A+</v>
      </c>
      <c r="I26" s="19">
        <v>125</v>
      </c>
      <c r="J26" s="20" t="s">
        <v>83</v>
      </c>
      <c r="K26" s="16" t="s">
        <v>2551</v>
      </c>
    </row>
    <row r="27" spans="1:11" ht="17.25" customHeight="1">
      <c r="A27" s="16">
        <v>17</v>
      </c>
      <c r="B27" s="17" t="s">
        <v>85</v>
      </c>
      <c r="C27" s="28" t="s">
        <v>86</v>
      </c>
      <c r="D27" s="29" t="s">
        <v>87</v>
      </c>
      <c r="E27" s="17" t="s">
        <v>88</v>
      </c>
      <c r="F27" s="17" t="s">
        <v>90</v>
      </c>
      <c r="G27" s="17" t="s">
        <v>5</v>
      </c>
      <c r="H27" s="18" t="str">
        <f>VLOOKUP(B27,[1]Data!$T:$U,2,0)</f>
        <v>A+</v>
      </c>
      <c r="I27" s="19">
        <v>125</v>
      </c>
      <c r="J27" s="20" t="s">
        <v>89</v>
      </c>
      <c r="K27" s="16" t="s">
        <v>2551</v>
      </c>
    </row>
    <row r="28" spans="1:11" ht="17.25" customHeight="1">
      <c r="A28" s="16">
        <v>18</v>
      </c>
      <c r="B28" s="17" t="s">
        <v>91</v>
      </c>
      <c r="C28" s="28" t="s">
        <v>14</v>
      </c>
      <c r="D28" s="29" t="s">
        <v>87</v>
      </c>
      <c r="E28" s="17" t="s">
        <v>92</v>
      </c>
      <c r="F28" s="17" t="s">
        <v>94</v>
      </c>
      <c r="G28" s="17" t="s">
        <v>5</v>
      </c>
      <c r="H28" s="18" t="str">
        <f>VLOOKUP(B28,[1]Data!$T:$U,2,0)</f>
        <v>A+</v>
      </c>
      <c r="I28" s="19">
        <v>125</v>
      </c>
      <c r="J28" s="20" t="s">
        <v>93</v>
      </c>
      <c r="K28" s="16" t="s">
        <v>2551</v>
      </c>
    </row>
    <row r="29" spans="1:11" ht="17.25" customHeight="1">
      <c r="A29" s="16">
        <v>19</v>
      </c>
      <c r="B29" s="17" t="s">
        <v>95</v>
      </c>
      <c r="C29" s="28" t="s">
        <v>96</v>
      </c>
      <c r="D29" s="29" t="s">
        <v>97</v>
      </c>
      <c r="E29" s="17" t="s">
        <v>98</v>
      </c>
      <c r="F29" s="17" t="s">
        <v>22</v>
      </c>
      <c r="G29" s="17" t="s">
        <v>5</v>
      </c>
      <c r="H29" s="18" t="str">
        <f>VLOOKUP(B29,[1]Data!$T:$U,2,0)</f>
        <v>A+</v>
      </c>
      <c r="I29" s="19">
        <v>125</v>
      </c>
      <c r="J29" s="20" t="s">
        <v>38</v>
      </c>
      <c r="K29" s="16" t="s">
        <v>2551</v>
      </c>
    </row>
    <row r="30" spans="1:11" ht="17.25" customHeight="1">
      <c r="A30" s="16">
        <v>20</v>
      </c>
      <c r="B30" s="17" t="s">
        <v>99</v>
      </c>
      <c r="C30" s="28" t="s">
        <v>100</v>
      </c>
      <c r="D30" s="29" t="s">
        <v>97</v>
      </c>
      <c r="E30" s="17" t="s">
        <v>101</v>
      </c>
      <c r="F30" s="17" t="s">
        <v>6</v>
      </c>
      <c r="G30" s="17" t="s">
        <v>5</v>
      </c>
      <c r="H30" s="18" t="str">
        <f>VLOOKUP(B30,[1]Data!$T:$U,2,0)</f>
        <v>A</v>
      </c>
      <c r="I30" s="19">
        <v>125</v>
      </c>
      <c r="J30" s="20" t="s">
        <v>102</v>
      </c>
      <c r="K30" s="16" t="s">
        <v>2551</v>
      </c>
    </row>
    <row r="31" spans="1:11" ht="17.25" customHeight="1">
      <c r="A31" s="16">
        <v>21</v>
      </c>
      <c r="B31" s="17" t="s">
        <v>103</v>
      </c>
      <c r="C31" s="28" t="s">
        <v>104</v>
      </c>
      <c r="D31" s="29" t="s">
        <v>105</v>
      </c>
      <c r="E31" s="17" t="s">
        <v>106</v>
      </c>
      <c r="F31" s="17" t="s">
        <v>108</v>
      </c>
      <c r="G31" s="17" t="s">
        <v>5</v>
      </c>
      <c r="H31" s="18" t="str">
        <f>VLOOKUP(B31,[1]Data!$T:$U,2,0)</f>
        <v>A+</v>
      </c>
      <c r="I31" s="19">
        <v>125</v>
      </c>
      <c r="J31" s="20" t="s">
        <v>107</v>
      </c>
      <c r="K31" s="16" t="s">
        <v>2551</v>
      </c>
    </row>
    <row r="32" spans="1:11" ht="17.25" customHeight="1">
      <c r="A32" s="16">
        <v>22</v>
      </c>
      <c r="B32" s="17" t="s">
        <v>109</v>
      </c>
      <c r="C32" s="28" t="s">
        <v>110</v>
      </c>
      <c r="D32" s="29" t="s">
        <v>111</v>
      </c>
      <c r="E32" s="17" t="s">
        <v>112</v>
      </c>
      <c r="F32" s="17" t="s">
        <v>114</v>
      </c>
      <c r="G32" s="17" t="s">
        <v>5</v>
      </c>
      <c r="H32" s="18" t="str">
        <f>VLOOKUP(B32,[1]Data!$T:$U,2,0)</f>
        <v>A+</v>
      </c>
      <c r="I32" s="19">
        <v>125</v>
      </c>
      <c r="J32" s="20" t="s">
        <v>113</v>
      </c>
      <c r="K32" s="16" t="s">
        <v>2551</v>
      </c>
    </row>
    <row r="33" spans="1:11" ht="17.25" customHeight="1">
      <c r="A33" s="16">
        <v>23</v>
      </c>
      <c r="B33" s="17" t="s">
        <v>115</v>
      </c>
      <c r="C33" s="28" t="s">
        <v>116</v>
      </c>
      <c r="D33" s="29" t="s">
        <v>117</v>
      </c>
      <c r="E33" s="17" t="s">
        <v>118</v>
      </c>
      <c r="F33" s="17" t="s">
        <v>114</v>
      </c>
      <c r="G33" s="17" t="s">
        <v>5</v>
      </c>
      <c r="H33" s="18" t="str">
        <f>VLOOKUP(B33,[1]Data!$T:$U,2,0)</f>
        <v>A+</v>
      </c>
      <c r="I33" s="19">
        <v>125</v>
      </c>
      <c r="J33" s="20" t="s">
        <v>4</v>
      </c>
      <c r="K33" s="16" t="s">
        <v>2551</v>
      </c>
    </row>
    <row r="34" spans="1:11" ht="17.25" customHeight="1">
      <c r="A34" s="16">
        <v>24</v>
      </c>
      <c r="B34" s="17" t="s">
        <v>119</v>
      </c>
      <c r="C34" s="28" t="s">
        <v>120</v>
      </c>
      <c r="D34" s="29" t="s">
        <v>121</v>
      </c>
      <c r="E34" s="17" t="s">
        <v>122</v>
      </c>
      <c r="F34" s="17" t="s">
        <v>45</v>
      </c>
      <c r="G34" s="17" t="s">
        <v>5</v>
      </c>
      <c r="H34" s="18" t="str">
        <f>VLOOKUP(B34,[1]Data!$T:$U,2,0)</f>
        <v>A+</v>
      </c>
      <c r="I34" s="19">
        <v>125</v>
      </c>
      <c r="J34" s="20" t="s">
        <v>123</v>
      </c>
      <c r="K34" s="16" t="s">
        <v>2551</v>
      </c>
    </row>
    <row r="35" spans="1:11" ht="17.25" customHeight="1">
      <c r="A35" s="16">
        <v>25</v>
      </c>
      <c r="B35" s="17" t="s">
        <v>124</v>
      </c>
      <c r="C35" s="28" t="s">
        <v>125</v>
      </c>
      <c r="D35" s="29" t="s">
        <v>126</v>
      </c>
      <c r="E35" s="17" t="s">
        <v>127</v>
      </c>
      <c r="F35" s="17" t="s">
        <v>129</v>
      </c>
      <c r="G35" s="17" t="s">
        <v>5</v>
      </c>
      <c r="H35" s="18" t="str">
        <f>VLOOKUP(B35,[1]Data!$T:$U,2,0)</f>
        <v>A+</v>
      </c>
      <c r="I35" s="19">
        <v>125</v>
      </c>
      <c r="J35" s="20" t="s">
        <v>128</v>
      </c>
      <c r="K35" s="16" t="s">
        <v>2551</v>
      </c>
    </row>
    <row r="36" spans="1:11" ht="17.25" customHeight="1">
      <c r="A36" s="16">
        <v>26</v>
      </c>
      <c r="B36" s="17" t="s">
        <v>130</v>
      </c>
      <c r="C36" s="28" t="s">
        <v>131</v>
      </c>
      <c r="D36" s="29" t="s">
        <v>132</v>
      </c>
      <c r="E36" s="17" t="s">
        <v>133</v>
      </c>
      <c r="F36" s="17" t="s">
        <v>135</v>
      </c>
      <c r="G36" s="17" t="s">
        <v>5</v>
      </c>
      <c r="H36" s="18" t="str">
        <f>VLOOKUP(B36,[1]Data!$T:$U,2,0)</f>
        <v>A+</v>
      </c>
      <c r="I36" s="19">
        <v>125</v>
      </c>
      <c r="J36" s="20" t="s">
        <v>134</v>
      </c>
      <c r="K36" s="16" t="s">
        <v>2551</v>
      </c>
    </row>
    <row r="37" spans="1:11" ht="17.25" customHeight="1">
      <c r="A37" s="16">
        <v>27</v>
      </c>
      <c r="B37" s="17" t="s">
        <v>136</v>
      </c>
      <c r="C37" s="28" t="s">
        <v>137</v>
      </c>
      <c r="D37" s="29" t="s">
        <v>138</v>
      </c>
      <c r="E37" s="17" t="s">
        <v>139</v>
      </c>
      <c r="F37" s="17" t="s">
        <v>6</v>
      </c>
      <c r="G37" s="17" t="s">
        <v>5</v>
      </c>
      <c r="H37" s="18" t="str">
        <f>VLOOKUP(B37,[1]Data!$T:$U,2,0)</f>
        <v>A+</v>
      </c>
      <c r="I37" s="19">
        <v>117</v>
      </c>
      <c r="J37" s="20" t="s">
        <v>140</v>
      </c>
      <c r="K37" s="16" t="s">
        <v>2551</v>
      </c>
    </row>
    <row r="38" spans="1:11" ht="17.25" customHeight="1">
      <c r="A38" s="16">
        <v>28</v>
      </c>
      <c r="B38" s="17" t="s">
        <v>141</v>
      </c>
      <c r="C38" s="28" t="s">
        <v>142</v>
      </c>
      <c r="D38" s="29" t="s">
        <v>143</v>
      </c>
      <c r="E38" s="17" t="s">
        <v>144</v>
      </c>
      <c r="F38" s="17" t="s">
        <v>22</v>
      </c>
      <c r="G38" s="17" t="s">
        <v>5</v>
      </c>
      <c r="H38" s="18" t="str">
        <f>VLOOKUP(B38,[1]Data!$T:$U,2,0)</f>
        <v>A+</v>
      </c>
      <c r="I38" s="19">
        <v>125</v>
      </c>
      <c r="J38" s="20" t="s">
        <v>145</v>
      </c>
      <c r="K38" s="16" t="s">
        <v>2551</v>
      </c>
    </row>
    <row r="39" spans="1:11" ht="17.25" customHeight="1">
      <c r="A39" s="16">
        <v>29</v>
      </c>
      <c r="B39" s="17" t="s">
        <v>146</v>
      </c>
      <c r="C39" s="28" t="s">
        <v>147</v>
      </c>
      <c r="D39" s="29" t="s">
        <v>143</v>
      </c>
      <c r="E39" s="17" t="s">
        <v>92</v>
      </c>
      <c r="F39" s="17" t="s">
        <v>22</v>
      </c>
      <c r="G39" s="17" t="s">
        <v>5</v>
      </c>
      <c r="H39" s="18" t="str">
        <f>VLOOKUP(B39,[1]Data!$T:$U,2,0)</f>
        <v>A+</v>
      </c>
      <c r="I39" s="19">
        <v>125</v>
      </c>
      <c r="J39" s="20" t="s">
        <v>148</v>
      </c>
      <c r="K39" s="16" t="s">
        <v>2551</v>
      </c>
    </row>
    <row r="40" spans="1:11" ht="17.25" customHeight="1">
      <c r="A40" s="16">
        <v>30</v>
      </c>
      <c r="B40" s="17" t="s">
        <v>149</v>
      </c>
      <c r="C40" s="28" t="s">
        <v>150</v>
      </c>
      <c r="D40" s="29" t="s">
        <v>143</v>
      </c>
      <c r="E40" s="17" t="s">
        <v>3</v>
      </c>
      <c r="F40" s="17" t="s">
        <v>22</v>
      </c>
      <c r="G40" s="17" t="s">
        <v>5</v>
      </c>
      <c r="H40" s="18" t="str">
        <f>VLOOKUP(B40,[1]Data!$T:$U,2,0)</f>
        <v>A+</v>
      </c>
      <c r="I40" s="19">
        <v>125</v>
      </c>
      <c r="J40" s="20" t="s">
        <v>148</v>
      </c>
      <c r="K40" s="16" t="s">
        <v>2551</v>
      </c>
    </row>
    <row r="41" spans="1:11" ht="17.25" customHeight="1">
      <c r="A41" s="16">
        <v>31</v>
      </c>
      <c r="B41" s="17" t="s">
        <v>151</v>
      </c>
      <c r="C41" s="28" t="s">
        <v>152</v>
      </c>
      <c r="D41" s="29" t="s">
        <v>143</v>
      </c>
      <c r="E41" s="17" t="s">
        <v>153</v>
      </c>
      <c r="F41" s="17" t="s">
        <v>12</v>
      </c>
      <c r="G41" s="17" t="s">
        <v>5</v>
      </c>
      <c r="H41" s="18" t="str">
        <f>VLOOKUP(B41,[1]Data!$T:$U,2,0)</f>
        <v>A+</v>
      </c>
      <c r="I41" s="19">
        <v>125</v>
      </c>
      <c r="J41" s="20" t="s">
        <v>128</v>
      </c>
      <c r="K41" s="16" t="s">
        <v>2551</v>
      </c>
    </row>
    <row r="42" spans="1:11" ht="17.25" customHeight="1">
      <c r="A42" s="16">
        <v>32</v>
      </c>
      <c r="B42" s="17" t="s">
        <v>154</v>
      </c>
      <c r="C42" s="28" t="s">
        <v>155</v>
      </c>
      <c r="D42" s="29" t="s">
        <v>156</v>
      </c>
      <c r="E42" s="17" t="s">
        <v>157</v>
      </c>
      <c r="F42" s="17" t="s">
        <v>45</v>
      </c>
      <c r="G42" s="17" t="s">
        <v>5</v>
      </c>
      <c r="H42" s="18" t="str">
        <f>VLOOKUP(B42,[1]Data!$T:$U,2,0)</f>
        <v>A+</v>
      </c>
      <c r="I42" s="19">
        <v>125</v>
      </c>
      <c r="J42" s="20" t="s">
        <v>158</v>
      </c>
      <c r="K42" s="16" t="s">
        <v>2551</v>
      </c>
    </row>
    <row r="43" spans="1:11" ht="17.25" customHeight="1">
      <c r="A43" s="16">
        <v>33</v>
      </c>
      <c r="B43" s="17" t="s">
        <v>159</v>
      </c>
      <c r="C43" s="28" t="s">
        <v>160</v>
      </c>
      <c r="D43" s="29" t="s">
        <v>161</v>
      </c>
      <c r="E43" s="17" t="s">
        <v>162</v>
      </c>
      <c r="F43" s="17" t="s">
        <v>6</v>
      </c>
      <c r="G43" s="17" t="s">
        <v>5</v>
      </c>
      <c r="H43" s="18" t="str">
        <f>VLOOKUP(B43,[1]Data!$T:$U,2,0)</f>
        <v>A+</v>
      </c>
      <c r="I43" s="19">
        <v>125</v>
      </c>
      <c r="J43" s="20" t="s">
        <v>163</v>
      </c>
      <c r="K43" s="16" t="s">
        <v>2551</v>
      </c>
    </row>
    <row r="44" spans="1:11" ht="17.25" customHeight="1">
      <c r="A44" s="16">
        <v>34</v>
      </c>
      <c r="B44" s="17" t="s">
        <v>164</v>
      </c>
      <c r="C44" s="28" t="s">
        <v>165</v>
      </c>
      <c r="D44" s="29" t="s">
        <v>161</v>
      </c>
      <c r="E44" s="17" t="s">
        <v>166</v>
      </c>
      <c r="F44" s="17" t="s">
        <v>6</v>
      </c>
      <c r="G44" s="17" t="s">
        <v>5</v>
      </c>
      <c r="H44" s="18" t="str">
        <f>VLOOKUP(B44,[1]Data!$T:$U,2,0)</f>
        <v>A+</v>
      </c>
      <c r="I44" s="19">
        <v>125</v>
      </c>
      <c r="J44" s="20" t="s">
        <v>167</v>
      </c>
      <c r="K44" s="16" t="s">
        <v>2551</v>
      </c>
    </row>
    <row r="45" spans="1:11" ht="17.25" customHeight="1">
      <c r="A45" s="16">
        <v>35</v>
      </c>
      <c r="B45" s="17" t="s">
        <v>168</v>
      </c>
      <c r="C45" s="28" t="s">
        <v>169</v>
      </c>
      <c r="D45" s="29" t="s">
        <v>170</v>
      </c>
      <c r="E45" s="17" t="s">
        <v>171</v>
      </c>
      <c r="F45" s="17" t="s">
        <v>6</v>
      </c>
      <c r="G45" s="17" t="s">
        <v>5</v>
      </c>
      <c r="H45" s="18" t="str">
        <f>VLOOKUP(B45,[1]Data!$T:$U,2,0)</f>
        <v>A+</v>
      </c>
      <c r="I45" s="19">
        <v>125</v>
      </c>
      <c r="J45" s="20" t="s">
        <v>172</v>
      </c>
      <c r="K45" s="16" t="s">
        <v>2551</v>
      </c>
    </row>
    <row r="46" spans="1:11" ht="17.25" customHeight="1">
      <c r="A46" s="16">
        <v>36</v>
      </c>
      <c r="B46" s="17" t="s">
        <v>174</v>
      </c>
      <c r="C46" s="28" t="s">
        <v>175</v>
      </c>
      <c r="D46" s="29" t="s">
        <v>176</v>
      </c>
      <c r="E46" s="17" t="s">
        <v>177</v>
      </c>
      <c r="F46" s="17" t="s">
        <v>6</v>
      </c>
      <c r="G46" s="17" t="s">
        <v>5</v>
      </c>
      <c r="H46" s="18" t="str">
        <f>VLOOKUP(B46,[1]Data!$T:$U,2,0)</f>
        <v>A+</v>
      </c>
      <c r="I46" s="19">
        <v>125</v>
      </c>
      <c r="J46" s="20" t="s">
        <v>178</v>
      </c>
      <c r="K46" s="16" t="s">
        <v>2551</v>
      </c>
    </row>
    <row r="47" spans="1:11" ht="17.25" customHeight="1">
      <c r="A47" s="16">
        <v>37</v>
      </c>
      <c r="B47" s="17" t="s">
        <v>416</v>
      </c>
      <c r="C47" s="28" t="s">
        <v>417</v>
      </c>
      <c r="D47" s="29" t="s">
        <v>9</v>
      </c>
      <c r="E47" s="17" t="s">
        <v>418</v>
      </c>
      <c r="F47" s="17" t="s">
        <v>6</v>
      </c>
      <c r="G47" s="17" t="s">
        <v>419</v>
      </c>
      <c r="H47" s="18" t="str">
        <f>VLOOKUP(B47,[1]Data!$T:$U,2,0)</f>
        <v>A+</v>
      </c>
      <c r="I47" s="19">
        <v>124</v>
      </c>
      <c r="J47" s="20" t="s">
        <v>316</v>
      </c>
      <c r="K47" s="16" t="s">
        <v>2551</v>
      </c>
    </row>
    <row r="48" spans="1:11" ht="17.25" customHeight="1">
      <c r="A48" s="16">
        <v>38</v>
      </c>
      <c r="B48" s="17" t="s">
        <v>420</v>
      </c>
      <c r="C48" s="28" t="s">
        <v>265</v>
      </c>
      <c r="D48" s="29" t="s">
        <v>9</v>
      </c>
      <c r="E48" s="17" t="s">
        <v>421</v>
      </c>
      <c r="F48" s="17" t="s">
        <v>6</v>
      </c>
      <c r="G48" s="17" t="s">
        <v>419</v>
      </c>
      <c r="H48" s="18" t="str">
        <f>VLOOKUP(B48,[1]Data!$T:$U,2,0)</f>
        <v>A+</v>
      </c>
      <c r="I48" s="19">
        <v>124</v>
      </c>
      <c r="J48" s="20" t="s">
        <v>422</v>
      </c>
      <c r="K48" s="16" t="s">
        <v>2551</v>
      </c>
    </row>
    <row r="49" spans="1:11" ht="17.25" customHeight="1">
      <c r="A49" s="16">
        <v>39</v>
      </c>
      <c r="B49" s="17" t="s">
        <v>423</v>
      </c>
      <c r="C49" s="28" t="s">
        <v>58</v>
      </c>
      <c r="D49" s="29" t="s">
        <v>9</v>
      </c>
      <c r="E49" s="17" t="s">
        <v>424</v>
      </c>
      <c r="F49" s="17" t="s">
        <v>45</v>
      </c>
      <c r="G49" s="17" t="s">
        <v>419</v>
      </c>
      <c r="H49" s="18" t="str">
        <f>VLOOKUP(B49,[1]Data!$T:$U,2,0)</f>
        <v>A+</v>
      </c>
      <c r="I49" s="19">
        <v>121</v>
      </c>
      <c r="J49" s="20" t="s">
        <v>245</v>
      </c>
      <c r="K49" s="16" t="s">
        <v>2551</v>
      </c>
    </row>
    <row r="50" spans="1:11" ht="17.25" customHeight="1">
      <c r="A50" s="16">
        <v>40</v>
      </c>
      <c r="B50" s="17" t="s">
        <v>425</v>
      </c>
      <c r="C50" s="28" t="s">
        <v>426</v>
      </c>
      <c r="D50" s="29" t="s">
        <v>25</v>
      </c>
      <c r="E50" s="17" t="s">
        <v>254</v>
      </c>
      <c r="F50" s="17" t="s">
        <v>45</v>
      </c>
      <c r="G50" s="17" t="s">
        <v>419</v>
      </c>
      <c r="H50" s="18" t="str">
        <f>VLOOKUP(B50,[1]Data!$T:$U,2,0)</f>
        <v>A+</v>
      </c>
      <c r="I50" s="19">
        <v>124</v>
      </c>
      <c r="J50" s="20" t="s">
        <v>107</v>
      </c>
      <c r="K50" s="16" t="s">
        <v>2551</v>
      </c>
    </row>
    <row r="51" spans="1:11" ht="17.25" customHeight="1">
      <c r="A51" s="16">
        <v>41</v>
      </c>
      <c r="B51" s="17" t="s">
        <v>427</v>
      </c>
      <c r="C51" s="28" t="s">
        <v>345</v>
      </c>
      <c r="D51" s="29" t="s">
        <v>428</v>
      </c>
      <c r="E51" s="17" t="s">
        <v>429</v>
      </c>
      <c r="F51" s="17" t="s">
        <v>430</v>
      </c>
      <c r="G51" s="17" t="s">
        <v>419</v>
      </c>
      <c r="H51" s="18" t="str">
        <f>VLOOKUP(B51,[1]Data!$T:$U,2,0)</f>
        <v>A+</v>
      </c>
      <c r="I51" s="19">
        <v>124</v>
      </c>
      <c r="J51" s="20" t="s">
        <v>44</v>
      </c>
      <c r="K51" s="16" t="s">
        <v>2551</v>
      </c>
    </row>
    <row r="52" spans="1:11" ht="17.25" customHeight="1">
      <c r="A52" s="16">
        <v>42</v>
      </c>
      <c r="B52" s="17" t="s">
        <v>431</v>
      </c>
      <c r="C52" s="28" t="s">
        <v>432</v>
      </c>
      <c r="D52" s="29" t="s">
        <v>31</v>
      </c>
      <c r="E52" s="17" t="s">
        <v>433</v>
      </c>
      <c r="F52" s="17" t="s">
        <v>207</v>
      </c>
      <c r="G52" s="17" t="s">
        <v>419</v>
      </c>
      <c r="H52" s="18" t="str">
        <f>VLOOKUP(B52,[1]Data!$T:$U,2,0)</f>
        <v>A+</v>
      </c>
      <c r="I52" s="19">
        <v>124</v>
      </c>
      <c r="J52" s="20" t="s">
        <v>434</v>
      </c>
      <c r="K52" s="16" t="s">
        <v>2551</v>
      </c>
    </row>
    <row r="53" spans="1:11" ht="17.25" customHeight="1">
      <c r="A53" s="16">
        <v>43</v>
      </c>
      <c r="B53" s="17" t="s">
        <v>435</v>
      </c>
      <c r="C53" s="28" t="s">
        <v>147</v>
      </c>
      <c r="D53" s="29" t="s">
        <v>31</v>
      </c>
      <c r="E53" s="17" t="s">
        <v>436</v>
      </c>
      <c r="F53" s="17" t="s">
        <v>12</v>
      </c>
      <c r="G53" s="17" t="s">
        <v>419</v>
      </c>
      <c r="H53" s="18" t="str">
        <f>VLOOKUP(B53,[1]Data!$T:$U,2,0)</f>
        <v>A+</v>
      </c>
      <c r="I53" s="19">
        <v>124</v>
      </c>
      <c r="J53" s="20" t="s">
        <v>263</v>
      </c>
      <c r="K53" s="16" t="s">
        <v>2551</v>
      </c>
    </row>
    <row r="54" spans="1:11" ht="17.25" customHeight="1">
      <c r="A54" s="16">
        <v>44</v>
      </c>
      <c r="B54" s="17" t="s">
        <v>437</v>
      </c>
      <c r="C54" s="28" t="s">
        <v>438</v>
      </c>
      <c r="D54" s="29" t="s">
        <v>439</v>
      </c>
      <c r="E54" s="17" t="s">
        <v>440</v>
      </c>
      <c r="F54" s="17" t="s">
        <v>430</v>
      </c>
      <c r="G54" s="17" t="s">
        <v>419</v>
      </c>
      <c r="H54" s="18" t="str">
        <f>VLOOKUP(B54,[1]Data!$T:$U,2,0)</f>
        <v>A+</v>
      </c>
      <c r="I54" s="19">
        <v>122</v>
      </c>
      <c r="J54" s="20" t="s">
        <v>441</v>
      </c>
      <c r="K54" s="16" t="s">
        <v>2551</v>
      </c>
    </row>
    <row r="55" spans="1:11" ht="17.25" customHeight="1">
      <c r="A55" s="16">
        <v>45</v>
      </c>
      <c r="B55" s="17" t="s">
        <v>442</v>
      </c>
      <c r="C55" s="28" t="s">
        <v>443</v>
      </c>
      <c r="D55" s="29" t="s">
        <v>227</v>
      </c>
      <c r="E55" s="17" t="s">
        <v>414</v>
      </c>
      <c r="F55" s="17" t="s">
        <v>445</v>
      </c>
      <c r="G55" s="17" t="s">
        <v>419</v>
      </c>
      <c r="H55" s="18" t="str">
        <f>VLOOKUP(B55,[1]Data!$T:$U,2,0)</f>
        <v>A+</v>
      </c>
      <c r="I55" s="19">
        <v>114</v>
      </c>
      <c r="J55" s="20" t="s">
        <v>444</v>
      </c>
      <c r="K55" s="16" t="s">
        <v>2551</v>
      </c>
    </row>
    <row r="56" spans="1:11" ht="17.25" customHeight="1">
      <c r="A56" s="16">
        <v>46</v>
      </c>
      <c r="B56" s="17" t="s">
        <v>446</v>
      </c>
      <c r="C56" s="28" t="s">
        <v>447</v>
      </c>
      <c r="D56" s="29" t="s">
        <v>227</v>
      </c>
      <c r="E56" s="17" t="s">
        <v>448</v>
      </c>
      <c r="F56" s="17" t="s">
        <v>240</v>
      </c>
      <c r="G56" s="17" t="s">
        <v>419</v>
      </c>
      <c r="H56" s="18" t="str">
        <f>VLOOKUP(B56,[1]Data!$T:$U,2,0)</f>
        <v>A+</v>
      </c>
      <c r="I56" s="19">
        <v>124</v>
      </c>
      <c r="J56" s="20" t="s">
        <v>277</v>
      </c>
      <c r="K56" s="16" t="s">
        <v>2551</v>
      </c>
    </row>
    <row r="57" spans="1:11" ht="17.25" customHeight="1">
      <c r="A57" s="16">
        <v>47</v>
      </c>
      <c r="B57" s="17" t="s">
        <v>449</v>
      </c>
      <c r="C57" s="28" t="s">
        <v>450</v>
      </c>
      <c r="D57" s="29" t="s">
        <v>48</v>
      </c>
      <c r="E57" s="17" t="s">
        <v>69</v>
      </c>
      <c r="F57" s="17" t="s">
        <v>240</v>
      </c>
      <c r="G57" s="17" t="s">
        <v>419</v>
      </c>
      <c r="H57" s="18" t="str">
        <f>VLOOKUP(B57,[1]Data!$T:$U,2,0)</f>
        <v>A+</v>
      </c>
      <c r="I57" s="19">
        <v>124</v>
      </c>
      <c r="J57" s="20" t="s">
        <v>451</v>
      </c>
      <c r="K57" s="16" t="s">
        <v>2551</v>
      </c>
    </row>
    <row r="58" spans="1:11" ht="17.25" customHeight="1">
      <c r="A58" s="16">
        <v>48</v>
      </c>
      <c r="B58" s="17" t="s">
        <v>452</v>
      </c>
      <c r="C58" s="28" t="s">
        <v>453</v>
      </c>
      <c r="D58" s="29" t="s">
        <v>238</v>
      </c>
      <c r="E58" s="17" t="s">
        <v>315</v>
      </c>
      <c r="F58" s="17" t="s">
        <v>45</v>
      </c>
      <c r="G58" s="17" t="s">
        <v>419</v>
      </c>
      <c r="H58" s="18" t="str">
        <f>VLOOKUP(B58,[1]Data!$T:$U,2,0)</f>
        <v>A+</v>
      </c>
      <c r="I58" s="19">
        <v>124</v>
      </c>
      <c r="J58" s="20" t="s">
        <v>454</v>
      </c>
      <c r="K58" s="16" t="s">
        <v>2551</v>
      </c>
    </row>
    <row r="59" spans="1:11" ht="17.25" customHeight="1">
      <c r="A59" s="16">
        <v>49</v>
      </c>
      <c r="B59" s="17" t="s">
        <v>455</v>
      </c>
      <c r="C59" s="28" t="s">
        <v>125</v>
      </c>
      <c r="D59" s="29" t="s">
        <v>243</v>
      </c>
      <c r="E59" s="17" t="s">
        <v>456</v>
      </c>
      <c r="F59" s="17" t="s">
        <v>108</v>
      </c>
      <c r="G59" s="17" t="s">
        <v>419</v>
      </c>
      <c r="H59" s="18" t="str">
        <f>VLOOKUP(B59,[1]Data!$T:$U,2,0)</f>
        <v>A+</v>
      </c>
      <c r="I59" s="19">
        <v>124</v>
      </c>
      <c r="J59" s="20" t="s">
        <v>316</v>
      </c>
      <c r="K59" s="16" t="s">
        <v>2551</v>
      </c>
    </row>
    <row r="60" spans="1:11" ht="17.25" customHeight="1">
      <c r="A60" s="16">
        <v>50</v>
      </c>
      <c r="B60" s="17" t="s">
        <v>457</v>
      </c>
      <c r="C60" s="28" t="s">
        <v>310</v>
      </c>
      <c r="D60" s="29" t="s">
        <v>248</v>
      </c>
      <c r="E60" s="17" t="s">
        <v>458</v>
      </c>
      <c r="F60" s="17" t="s">
        <v>6</v>
      </c>
      <c r="G60" s="17" t="s">
        <v>419</v>
      </c>
      <c r="H60" s="18" t="str">
        <f>VLOOKUP(B60,[1]Data!$T:$U,2,0)</f>
        <v>A</v>
      </c>
      <c r="I60" s="19">
        <v>124</v>
      </c>
      <c r="J60" s="20" t="s">
        <v>93</v>
      </c>
      <c r="K60" s="16" t="s">
        <v>2551</v>
      </c>
    </row>
    <row r="61" spans="1:11" ht="17.25" customHeight="1">
      <c r="A61" s="16">
        <v>51</v>
      </c>
      <c r="B61" s="17" t="s">
        <v>459</v>
      </c>
      <c r="C61" s="28" t="s">
        <v>169</v>
      </c>
      <c r="D61" s="29" t="s">
        <v>460</v>
      </c>
      <c r="E61" s="17" t="s">
        <v>461</v>
      </c>
      <c r="F61" s="17" t="s">
        <v>12</v>
      </c>
      <c r="G61" s="17" t="s">
        <v>419</v>
      </c>
      <c r="H61" s="18" t="str">
        <f>VLOOKUP(B61,[1]Data!$T:$U,2,0)</f>
        <v>A</v>
      </c>
      <c r="I61" s="19">
        <v>124</v>
      </c>
      <c r="J61" s="20" t="s">
        <v>462</v>
      </c>
      <c r="K61" s="16" t="s">
        <v>2551</v>
      </c>
    </row>
    <row r="62" spans="1:11" ht="17.25" customHeight="1">
      <c r="A62" s="16">
        <v>52</v>
      </c>
      <c r="B62" s="17" t="s">
        <v>463</v>
      </c>
      <c r="C62" s="28" t="s">
        <v>464</v>
      </c>
      <c r="D62" s="29" t="s">
        <v>465</v>
      </c>
      <c r="E62" s="17" t="s">
        <v>418</v>
      </c>
      <c r="F62" s="17"/>
      <c r="G62" s="17" t="s">
        <v>419</v>
      </c>
      <c r="H62" s="18" t="str">
        <f>VLOOKUP(B62,[1]Data!$T:$U,2,0)</f>
        <v>A+</v>
      </c>
      <c r="I62" s="19">
        <v>124</v>
      </c>
      <c r="J62" s="20" t="s">
        <v>292</v>
      </c>
      <c r="K62" s="16" t="s">
        <v>2551</v>
      </c>
    </row>
    <row r="63" spans="1:11" ht="17.25" customHeight="1">
      <c r="A63" s="16">
        <v>53</v>
      </c>
      <c r="B63" s="17" t="s">
        <v>466</v>
      </c>
      <c r="C63" s="28" t="s">
        <v>1</v>
      </c>
      <c r="D63" s="29" t="s">
        <v>465</v>
      </c>
      <c r="E63" s="17" t="s">
        <v>467</v>
      </c>
      <c r="F63" s="17" t="s">
        <v>324</v>
      </c>
      <c r="G63" s="17" t="s">
        <v>419</v>
      </c>
      <c r="H63" s="18" t="str">
        <f>VLOOKUP(B63,[1]Data!$T:$U,2,0)</f>
        <v>A+</v>
      </c>
      <c r="I63" s="19">
        <v>124</v>
      </c>
      <c r="J63" s="20" t="s">
        <v>468</v>
      </c>
      <c r="K63" s="16" t="s">
        <v>2551</v>
      </c>
    </row>
    <row r="64" spans="1:11" ht="17.25" customHeight="1">
      <c r="A64" s="16">
        <v>54</v>
      </c>
      <c r="B64" s="17" t="s">
        <v>469</v>
      </c>
      <c r="C64" s="28" t="s">
        <v>470</v>
      </c>
      <c r="D64" s="29" t="s">
        <v>266</v>
      </c>
      <c r="E64" s="17" t="s">
        <v>471</v>
      </c>
      <c r="F64" s="17" t="s">
        <v>12</v>
      </c>
      <c r="G64" s="17" t="s">
        <v>419</v>
      </c>
      <c r="H64" s="18" t="str">
        <f>VLOOKUP(B64,[1]Data!$T:$U,2,0)</f>
        <v>A+</v>
      </c>
      <c r="I64" s="19">
        <v>124</v>
      </c>
      <c r="J64" s="20" t="s">
        <v>134</v>
      </c>
      <c r="K64" s="16" t="s">
        <v>2551</v>
      </c>
    </row>
    <row r="65" spans="1:11" ht="17.25" customHeight="1">
      <c r="A65" s="16">
        <v>55</v>
      </c>
      <c r="B65" s="17" t="s">
        <v>472</v>
      </c>
      <c r="C65" s="28" t="s">
        <v>1</v>
      </c>
      <c r="D65" s="29" t="s">
        <v>266</v>
      </c>
      <c r="E65" s="17" t="s">
        <v>473</v>
      </c>
      <c r="F65" s="17" t="s">
        <v>45</v>
      </c>
      <c r="G65" s="17" t="s">
        <v>419</v>
      </c>
      <c r="H65" s="18" t="str">
        <f>VLOOKUP(B65,[1]Data!$T:$U,2,0)</f>
        <v>A+</v>
      </c>
      <c r="I65" s="19">
        <v>124</v>
      </c>
      <c r="J65" s="20" t="s">
        <v>474</v>
      </c>
      <c r="K65" s="16" t="s">
        <v>2551</v>
      </c>
    </row>
    <row r="66" spans="1:11" ht="17.25" customHeight="1">
      <c r="A66" s="16">
        <v>56</v>
      </c>
      <c r="B66" s="17" t="s">
        <v>475</v>
      </c>
      <c r="C66" s="28" t="s">
        <v>377</v>
      </c>
      <c r="D66" s="29" t="s">
        <v>275</v>
      </c>
      <c r="E66" s="17" t="s">
        <v>476</v>
      </c>
      <c r="F66" s="17" t="s">
        <v>45</v>
      </c>
      <c r="G66" s="17" t="s">
        <v>419</v>
      </c>
      <c r="H66" s="18" t="str">
        <f>VLOOKUP(B66,[1]Data!$T:$U,2,0)</f>
        <v>A+</v>
      </c>
      <c r="I66" s="19">
        <v>124</v>
      </c>
      <c r="J66" s="20" t="s">
        <v>477</v>
      </c>
      <c r="K66" s="16" t="s">
        <v>2551</v>
      </c>
    </row>
    <row r="67" spans="1:11" ht="17.25" customHeight="1">
      <c r="A67" s="16">
        <v>57</v>
      </c>
      <c r="B67" s="17" t="s">
        <v>478</v>
      </c>
      <c r="C67" s="28" t="s">
        <v>479</v>
      </c>
      <c r="D67" s="29" t="s">
        <v>480</v>
      </c>
      <c r="E67" s="17" t="s">
        <v>481</v>
      </c>
      <c r="F67" s="17" t="s">
        <v>12</v>
      </c>
      <c r="G67" s="17" t="s">
        <v>419</v>
      </c>
      <c r="H67" s="18" t="str">
        <f>VLOOKUP(B67,[1]Data!$T:$U,2,0)</f>
        <v>A+</v>
      </c>
      <c r="I67" s="19">
        <v>124</v>
      </c>
      <c r="J67" s="20" t="s">
        <v>482</v>
      </c>
      <c r="K67" s="16" t="s">
        <v>2551</v>
      </c>
    </row>
    <row r="68" spans="1:11" ht="17.25" customHeight="1">
      <c r="A68" s="16">
        <v>58</v>
      </c>
      <c r="B68" s="17" t="s">
        <v>483</v>
      </c>
      <c r="C68" s="28" t="s">
        <v>484</v>
      </c>
      <c r="D68" s="29" t="s">
        <v>87</v>
      </c>
      <c r="E68" s="17" t="s">
        <v>485</v>
      </c>
      <c r="F68" s="17" t="s">
        <v>6</v>
      </c>
      <c r="G68" s="17" t="s">
        <v>419</v>
      </c>
      <c r="H68" s="18" t="str">
        <f>VLOOKUP(B68,[1]Data!$T:$U,2,0)</f>
        <v>A+</v>
      </c>
      <c r="I68" s="19">
        <v>124</v>
      </c>
      <c r="J68" s="20" t="s">
        <v>474</v>
      </c>
      <c r="K68" s="16" t="s">
        <v>2551</v>
      </c>
    </row>
    <row r="69" spans="1:11" ht="17.25" customHeight="1">
      <c r="A69" s="16">
        <v>59</v>
      </c>
      <c r="B69" s="17" t="s">
        <v>486</v>
      </c>
      <c r="C69" s="28" t="s">
        <v>242</v>
      </c>
      <c r="D69" s="29" t="s">
        <v>87</v>
      </c>
      <c r="E69" s="17" t="s">
        <v>487</v>
      </c>
      <c r="F69" s="17" t="s">
        <v>6</v>
      </c>
      <c r="G69" s="17" t="s">
        <v>419</v>
      </c>
      <c r="H69" s="18" t="str">
        <f>VLOOKUP(B69,[1]Data!$T:$U,2,0)</f>
        <v>A+</v>
      </c>
      <c r="I69" s="19">
        <v>122</v>
      </c>
      <c r="J69" s="20" t="s">
        <v>488</v>
      </c>
      <c r="K69" s="16" t="s">
        <v>2551</v>
      </c>
    </row>
    <row r="70" spans="1:11" ht="17.25" customHeight="1">
      <c r="A70" s="16">
        <v>60</v>
      </c>
      <c r="B70" s="17" t="s">
        <v>489</v>
      </c>
      <c r="C70" s="28" t="s">
        <v>490</v>
      </c>
      <c r="D70" s="29" t="s">
        <v>491</v>
      </c>
      <c r="E70" s="17" t="s">
        <v>492</v>
      </c>
      <c r="F70" s="17" t="s">
        <v>28</v>
      </c>
      <c r="G70" s="17" t="s">
        <v>419</v>
      </c>
      <c r="H70" s="18" t="str">
        <f>VLOOKUP(B70,[1]Data!$T:$U,2,0)</f>
        <v>A+</v>
      </c>
      <c r="I70" s="19">
        <v>124</v>
      </c>
      <c r="J70" s="20" t="s">
        <v>477</v>
      </c>
      <c r="K70" s="16" t="s">
        <v>2551</v>
      </c>
    </row>
    <row r="71" spans="1:11" ht="17.25" customHeight="1">
      <c r="A71" s="16">
        <v>61</v>
      </c>
      <c r="B71" s="17" t="s">
        <v>493</v>
      </c>
      <c r="C71" s="28" t="s">
        <v>494</v>
      </c>
      <c r="D71" s="29" t="s">
        <v>311</v>
      </c>
      <c r="E71" s="17" t="s">
        <v>77</v>
      </c>
      <c r="F71" s="17" t="s">
        <v>28</v>
      </c>
      <c r="G71" s="17" t="s">
        <v>419</v>
      </c>
      <c r="H71" s="18" t="str">
        <f>VLOOKUP(B71,[1]Data!$T:$U,2,0)</f>
        <v>A</v>
      </c>
      <c r="I71" s="19">
        <v>119</v>
      </c>
      <c r="J71" s="20" t="s">
        <v>495</v>
      </c>
      <c r="K71" s="16" t="s">
        <v>2551</v>
      </c>
    </row>
    <row r="72" spans="1:11" ht="17.25" customHeight="1">
      <c r="A72" s="16">
        <v>62</v>
      </c>
      <c r="B72" s="17" t="s">
        <v>496</v>
      </c>
      <c r="C72" s="28" t="s">
        <v>497</v>
      </c>
      <c r="D72" s="29" t="s">
        <v>498</v>
      </c>
      <c r="E72" s="17" t="s">
        <v>418</v>
      </c>
      <c r="F72" s="17" t="s">
        <v>500</v>
      </c>
      <c r="G72" s="17" t="s">
        <v>419</v>
      </c>
      <c r="H72" s="18" t="str">
        <f>VLOOKUP(B72,[1]Data!$T:$U,2,0)</f>
        <v>A</v>
      </c>
      <c r="I72" s="19">
        <v>124</v>
      </c>
      <c r="J72" s="20" t="s">
        <v>499</v>
      </c>
      <c r="K72" s="16" t="s">
        <v>2551</v>
      </c>
    </row>
    <row r="73" spans="1:11" ht="17.25" customHeight="1">
      <c r="A73" s="16">
        <v>63</v>
      </c>
      <c r="B73" s="17" t="s">
        <v>501</v>
      </c>
      <c r="C73" s="28" t="s">
        <v>502</v>
      </c>
      <c r="D73" s="29" t="s">
        <v>327</v>
      </c>
      <c r="E73" s="17" t="s">
        <v>503</v>
      </c>
      <c r="F73" s="17" t="s">
        <v>94</v>
      </c>
      <c r="G73" s="17" t="s">
        <v>419</v>
      </c>
      <c r="H73" s="18" t="str">
        <f>VLOOKUP(B73,[1]Data!$T:$U,2,0)</f>
        <v>A+</v>
      </c>
      <c r="I73" s="19">
        <v>124</v>
      </c>
      <c r="J73" s="20" t="s">
        <v>343</v>
      </c>
      <c r="K73" s="16" t="s">
        <v>2551</v>
      </c>
    </row>
    <row r="74" spans="1:11" ht="17.25" customHeight="1">
      <c r="A74" s="16">
        <v>64</v>
      </c>
      <c r="B74" s="17" t="s">
        <v>504</v>
      </c>
      <c r="C74" s="28" t="s">
        <v>505</v>
      </c>
      <c r="D74" s="29" t="s">
        <v>117</v>
      </c>
      <c r="E74" s="17" t="s">
        <v>122</v>
      </c>
      <c r="F74" s="17" t="s">
        <v>6</v>
      </c>
      <c r="G74" s="17" t="s">
        <v>419</v>
      </c>
      <c r="H74" s="18" t="str">
        <f>VLOOKUP(B74,[1]Data!$T:$U,2,0)</f>
        <v>A+</v>
      </c>
      <c r="I74" s="19">
        <v>108</v>
      </c>
      <c r="J74" s="20" t="s">
        <v>506</v>
      </c>
      <c r="K74" s="16" t="s">
        <v>2551</v>
      </c>
    </row>
    <row r="75" spans="1:11" ht="17.25" customHeight="1">
      <c r="A75" s="16">
        <v>65</v>
      </c>
      <c r="B75" s="17" t="s">
        <v>507</v>
      </c>
      <c r="C75" s="28" t="s">
        <v>508</v>
      </c>
      <c r="D75" s="29" t="s">
        <v>333</v>
      </c>
      <c r="E75" s="17" t="s">
        <v>385</v>
      </c>
      <c r="F75" s="17" t="s">
        <v>6</v>
      </c>
      <c r="G75" s="17" t="s">
        <v>419</v>
      </c>
      <c r="H75" s="18" t="str">
        <f>VLOOKUP(B75,[1]Data!$T:$U,2,0)</f>
        <v>A+</v>
      </c>
      <c r="I75" s="19">
        <v>124</v>
      </c>
      <c r="J75" s="20" t="s">
        <v>172</v>
      </c>
      <c r="K75" s="16" t="s">
        <v>2551</v>
      </c>
    </row>
    <row r="76" spans="1:11" ht="17.25" customHeight="1">
      <c r="A76" s="16">
        <v>66</v>
      </c>
      <c r="B76" s="17" t="s">
        <v>509</v>
      </c>
      <c r="C76" s="28" t="s">
        <v>510</v>
      </c>
      <c r="D76" s="29" t="s">
        <v>511</v>
      </c>
      <c r="E76" s="17" t="s">
        <v>421</v>
      </c>
      <c r="F76" s="17" t="s">
        <v>90</v>
      </c>
      <c r="G76" s="17" t="s">
        <v>419</v>
      </c>
      <c r="H76" s="18" t="str">
        <f>VLOOKUP(B76,[1]Data!$T:$U,2,0)</f>
        <v>A+</v>
      </c>
      <c r="I76" s="19">
        <v>124</v>
      </c>
      <c r="J76" s="20" t="s">
        <v>323</v>
      </c>
      <c r="K76" s="16" t="s">
        <v>2551</v>
      </c>
    </row>
    <row r="77" spans="1:11" ht="17.25" customHeight="1">
      <c r="A77" s="16">
        <v>67</v>
      </c>
      <c r="B77" s="17" t="s">
        <v>512</v>
      </c>
      <c r="C77" s="28" t="s">
        <v>513</v>
      </c>
      <c r="D77" s="29" t="s">
        <v>511</v>
      </c>
      <c r="E77" s="17" t="s">
        <v>244</v>
      </c>
      <c r="F77" s="17" t="s">
        <v>207</v>
      </c>
      <c r="G77" s="17" t="s">
        <v>419</v>
      </c>
      <c r="H77" s="18" t="str">
        <f>VLOOKUP(B77,[1]Data!$T:$U,2,0)</f>
        <v>A+</v>
      </c>
      <c r="I77" s="19">
        <v>124</v>
      </c>
      <c r="J77" s="20" t="s">
        <v>65</v>
      </c>
      <c r="K77" s="16" t="s">
        <v>2551</v>
      </c>
    </row>
    <row r="78" spans="1:11" ht="17.25" customHeight="1">
      <c r="A78" s="16">
        <v>68</v>
      </c>
      <c r="B78" s="17" t="s">
        <v>514</v>
      </c>
      <c r="C78" s="28" t="s">
        <v>515</v>
      </c>
      <c r="D78" s="29" t="s">
        <v>341</v>
      </c>
      <c r="E78" s="17" t="s">
        <v>516</v>
      </c>
      <c r="F78" s="17" t="s">
        <v>12</v>
      </c>
      <c r="G78" s="17" t="s">
        <v>419</v>
      </c>
      <c r="H78" s="18" t="str">
        <f>VLOOKUP(B78,[1]Data!$T:$U,2,0)</f>
        <v>A+</v>
      </c>
      <c r="I78" s="19">
        <v>124</v>
      </c>
      <c r="J78" s="20" t="s">
        <v>89</v>
      </c>
      <c r="K78" s="16" t="s">
        <v>2551</v>
      </c>
    </row>
    <row r="79" spans="1:11" ht="17.25" customHeight="1">
      <c r="A79" s="16">
        <v>69</v>
      </c>
      <c r="B79" s="17" t="s">
        <v>517</v>
      </c>
      <c r="C79" s="28" t="s">
        <v>518</v>
      </c>
      <c r="D79" s="29" t="s">
        <v>519</v>
      </c>
      <c r="E79" s="17" t="s">
        <v>157</v>
      </c>
      <c r="F79" s="17" t="s">
        <v>6</v>
      </c>
      <c r="G79" s="17" t="s">
        <v>419</v>
      </c>
      <c r="H79" s="18" t="str">
        <f>VLOOKUP(B79,[1]Data!$T:$U,2,0)</f>
        <v>A</v>
      </c>
      <c r="I79" s="19">
        <v>124</v>
      </c>
      <c r="J79" s="20" t="s">
        <v>187</v>
      </c>
      <c r="K79" s="16" t="s">
        <v>2551</v>
      </c>
    </row>
    <row r="80" spans="1:11" ht="17.25" customHeight="1">
      <c r="A80" s="16">
        <v>70</v>
      </c>
      <c r="B80" s="17" t="s">
        <v>520</v>
      </c>
      <c r="C80" s="28" t="s">
        <v>490</v>
      </c>
      <c r="D80" s="29" t="s">
        <v>126</v>
      </c>
      <c r="E80" s="17" t="s">
        <v>521</v>
      </c>
      <c r="F80" s="17" t="s">
        <v>45</v>
      </c>
      <c r="G80" s="17" t="s">
        <v>419</v>
      </c>
      <c r="H80" s="18" t="str">
        <f>VLOOKUP(B80,[1]Data!$T:$U,2,0)</f>
        <v>A+</v>
      </c>
      <c r="I80" s="19">
        <v>124</v>
      </c>
      <c r="J80" s="20" t="s">
        <v>16</v>
      </c>
      <c r="K80" s="16" t="s">
        <v>2551</v>
      </c>
    </row>
    <row r="81" spans="1:11" ht="17.25" customHeight="1">
      <c r="A81" s="16">
        <v>71</v>
      </c>
      <c r="B81" s="17" t="s">
        <v>522</v>
      </c>
      <c r="C81" s="28" t="s">
        <v>523</v>
      </c>
      <c r="D81" s="29" t="s">
        <v>126</v>
      </c>
      <c r="E81" s="17" t="s">
        <v>524</v>
      </c>
      <c r="F81" s="17" t="s">
        <v>108</v>
      </c>
      <c r="G81" s="17" t="s">
        <v>419</v>
      </c>
      <c r="H81" s="18" t="str">
        <f>VLOOKUP(B81,[1]Data!$T:$U,2,0)</f>
        <v>A+</v>
      </c>
      <c r="I81" s="19">
        <v>124</v>
      </c>
      <c r="J81" s="20" t="s">
        <v>65</v>
      </c>
      <c r="K81" s="16" t="s">
        <v>2551</v>
      </c>
    </row>
    <row r="82" spans="1:11" ht="17.25" customHeight="1">
      <c r="A82" s="16">
        <v>72</v>
      </c>
      <c r="B82" s="17" t="s">
        <v>526</v>
      </c>
      <c r="C82" s="28" t="s">
        <v>310</v>
      </c>
      <c r="D82" s="29" t="s">
        <v>527</v>
      </c>
      <c r="E82" s="17" t="s">
        <v>528</v>
      </c>
      <c r="F82" s="17" t="s">
        <v>108</v>
      </c>
      <c r="G82" s="17" t="s">
        <v>419</v>
      </c>
      <c r="H82" s="18" t="str">
        <f>VLOOKUP(B82,[1]Data!$T:$U,2,0)</f>
        <v>A+</v>
      </c>
      <c r="I82" s="19">
        <v>124</v>
      </c>
      <c r="J82" s="20" t="s">
        <v>529</v>
      </c>
      <c r="K82" s="16" t="s">
        <v>2551</v>
      </c>
    </row>
    <row r="83" spans="1:11" ht="17.25" customHeight="1">
      <c r="A83" s="16">
        <v>73</v>
      </c>
      <c r="B83" s="36" t="s">
        <v>530</v>
      </c>
      <c r="C83" s="37" t="s">
        <v>531</v>
      </c>
      <c r="D83" s="38" t="s">
        <v>532</v>
      </c>
      <c r="E83" s="36" t="s">
        <v>533</v>
      </c>
      <c r="F83" s="36" t="s">
        <v>51</v>
      </c>
      <c r="G83" s="36" t="s">
        <v>419</v>
      </c>
      <c r="H83" s="39"/>
      <c r="I83" s="40">
        <v>10</v>
      </c>
      <c r="J83" s="41" t="s">
        <v>534</v>
      </c>
      <c r="K83" s="42" t="s">
        <v>2552</v>
      </c>
    </row>
    <row r="84" spans="1:11" ht="17.25" customHeight="1">
      <c r="A84" s="16">
        <v>74</v>
      </c>
      <c r="B84" s="17" t="s">
        <v>535</v>
      </c>
      <c r="C84" s="28" t="s">
        <v>536</v>
      </c>
      <c r="D84" s="29" t="s">
        <v>537</v>
      </c>
      <c r="E84" s="17" t="s">
        <v>538</v>
      </c>
      <c r="F84" s="17" t="s">
        <v>6</v>
      </c>
      <c r="G84" s="17" t="s">
        <v>419</v>
      </c>
      <c r="H84" s="43" t="s">
        <v>2553</v>
      </c>
      <c r="I84" s="19">
        <v>84</v>
      </c>
      <c r="J84" s="20" t="s">
        <v>539</v>
      </c>
      <c r="K84" s="16" t="s">
        <v>2551</v>
      </c>
    </row>
    <row r="85" spans="1:11" ht="17.25" customHeight="1">
      <c r="A85" s="16">
        <v>75</v>
      </c>
      <c r="B85" s="17" t="s">
        <v>540</v>
      </c>
      <c r="C85" s="28" t="s">
        <v>523</v>
      </c>
      <c r="D85" s="29" t="s">
        <v>375</v>
      </c>
      <c r="E85" s="17" t="s">
        <v>541</v>
      </c>
      <c r="F85" s="17" t="s">
        <v>90</v>
      </c>
      <c r="G85" s="17" t="s">
        <v>419</v>
      </c>
      <c r="H85" s="18" t="str">
        <f>VLOOKUP(B85,[1]Data!$T:$U,2,0)</f>
        <v>A+</v>
      </c>
      <c r="I85" s="19">
        <v>124</v>
      </c>
      <c r="J85" s="20" t="s">
        <v>542</v>
      </c>
      <c r="K85" s="16" t="s">
        <v>2551</v>
      </c>
    </row>
    <row r="86" spans="1:11" ht="17.25" customHeight="1">
      <c r="A86" s="16">
        <v>76</v>
      </c>
      <c r="B86" s="17" t="s">
        <v>543</v>
      </c>
      <c r="C86" s="28" t="s">
        <v>544</v>
      </c>
      <c r="D86" s="29" t="s">
        <v>384</v>
      </c>
      <c r="E86" s="17" t="s">
        <v>545</v>
      </c>
      <c r="F86" s="17" t="s">
        <v>6</v>
      </c>
      <c r="G86" s="17" t="s">
        <v>419</v>
      </c>
      <c r="H86" s="18" t="str">
        <f>VLOOKUP(B86,[1]Data!$T:$U,2,0)</f>
        <v>A+</v>
      </c>
      <c r="I86" s="19">
        <v>124</v>
      </c>
      <c r="J86" s="20" t="s">
        <v>546</v>
      </c>
      <c r="K86" s="16" t="s">
        <v>2551</v>
      </c>
    </row>
    <row r="87" spans="1:11" ht="17.25" customHeight="1">
      <c r="A87" s="16">
        <v>77</v>
      </c>
      <c r="B87" s="36" t="s">
        <v>547</v>
      </c>
      <c r="C87" s="37" t="s">
        <v>548</v>
      </c>
      <c r="D87" s="38" t="s">
        <v>549</v>
      </c>
      <c r="E87" s="36" t="s">
        <v>550</v>
      </c>
      <c r="F87" s="36" t="s">
        <v>552</v>
      </c>
      <c r="G87" s="36" t="s">
        <v>419</v>
      </c>
      <c r="H87" s="39"/>
      <c r="I87" s="40">
        <v>43</v>
      </c>
      <c r="J87" s="41" t="s">
        <v>551</v>
      </c>
      <c r="K87" s="42" t="s">
        <v>2552</v>
      </c>
    </row>
    <row r="88" spans="1:11" ht="17.25" customHeight="1">
      <c r="A88" s="16">
        <v>78</v>
      </c>
      <c r="B88" s="17" t="s">
        <v>553</v>
      </c>
      <c r="C88" s="28" t="s">
        <v>554</v>
      </c>
      <c r="D88" s="29" t="s">
        <v>555</v>
      </c>
      <c r="E88" s="17" t="s">
        <v>556</v>
      </c>
      <c r="F88" s="17" t="s">
        <v>108</v>
      </c>
      <c r="G88" s="17" t="s">
        <v>419</v>
      </c>
      <c r="H88" s="18" t="str">
        <f>VLOOKUP(B88,[1]Data!$T:$U,2,0)</f>
        <v>A+</v>
      </c>
      <c r="I88" s="19">
        <v>124</v>
      </c>
      <c r="J88" s="20" t="s">
        <v>182</v>
      </c>
      <c r="K88" s="16" t="s">
        <v>2551</v>
      </c>
    </row>
    <row r="89" spans="1:11" ht="17.25" customHeight="1">
      <c r="A89" s="16">
        <v>79</v>
      </c>
      <c r="B89" s="17" t="s">
        <v>557</v>
      </c>
      <c r="C89" s="28" t="s">
        <v>558</v>
      </c>
      <c r="D89" s="29" t="s">
        <v>559</v>
      </c>
      <c r="E89" s="17" t="s">
        <v>560</v>
      </c>
      <c r="F89" s="17" t="s">
        <v>17</v>
      </c>
      <c r="G89" s="17" t="s">
        <v>419</v>
      </c>
      <c r="H89" s="18" t="str">
        <f>VLOOKUP(B89,[1]Data!$T:$U,2,0)</f>
        <v>A+</v>
      </c>
      <c r="I89" s="19">
        <v>124</v>
      </c>
      <c r="J89" s="20" t="s">
        <v>215</v>
      </c>
      <c r="K89" s="16" t="s">
        <v>2551</v>
      </c>
    </row>
    <row r="90" spans="1:11" ht="17.25" customHeight="1">
      <c r="A90" s="16">
        <v>80</v>
      </c>
      <c r="B90" s="17" t="s">
        <v>561</v>
      </c>
      <c r="C90" s="28" t="s">
        <v>562</v>
      </c>
      <c r="D90" s="29" t="s">
        <v>402</v>
      </c>
      <c r="E90" s="17" t="s">
        <v>563</v>
      </c>
      <c r="F90" s="17" t="s">
        <v>129</v>
      </c>
      <c r="G90" s="17" t="s">
        <v>419</v>
      </c>
      <c r="H90" s="18" t="str">
        <f>VLOOKUP(B90,[1]Data!$T:$U,2,0)</f>
        <v>A</v>
      </c>
      <c r="I90" s="19">
        <v>122</v>
      </c>
      <c r="J90" s="20" t="s">
        <v>564</v>
      </c>
      <c r="K90" s="16" t="s">
        <v>2551</v>
      </c>
    </row>
    <row r="91" spans="1:11" ht="17.25" customHeight="1">
      <c r="A91" s="16">
        <v>81</v>
      </c>
      <c r="B91" s="17" t="s">
        <v>565</v>
      </c>
      <c r="C91" s="28" t="s">
        <v>566</v>
      </c>
      <c r="D91" s="29" t="s">
        <v>9</v>
      </c>
      <c r="E91" s="17" t="s">
        <v>127</v>
      </c>
      <c r="F91" s="17" t="s">
        <v>6</v>
      </c>
      <c r="G91" s="17" t="s">
        <v>568</v>
      </c>
      <c r="H91" s="18" t="str">
        <f>VLOOKUP(B91,[1]Data!$T:$U,2,0)</f>
        <v>A+</v>
      </c>
      <c r="I91" s="19">
        <v>124</v>
      </c>
      <c r="J91" s="20" t="s">
        <v>567</v>
      </c>
      <c r="K91" s="16" t="s">
        <v>2551</v>
      </c>
    </row>
    <row r="92" spans="1:11" ht="17.25" customHeight="1">
      <c r="A92" s="16">
        <v>82</v>
      </c>
      <c r="B92" s="17" t="s">
        <v>569</v>
      </c>
      <c r="C92" s="28" t="s">
        <v>570</v>
      </c>
      <c r="D92" s="29" t="s">
        <v>9</v>
      </c>
      <c r="E92" s="17" t="s">
        <v>571</v>
      </c>
      <c r="F92" s="17" t="s">
        <v>12</v>
      </c>
      <c r="G92" s="17" t="s">
        <v>568</v>
      </c>
      <c r="H92" s="18" t="str">
        <f>VLOOKUP(B92,[1]Data!$T:$U,2,0)</f>
        <v>A+</v>
      </c>
      <c r="I92" s="19">
        <v>63</v>
      </c>
      <c r="J92" s="20" t="s">
        <v>572</v>
      </c>
      <c r="K92" s="16" t="s">
        <v>2551</v>
      </c>
    </row>
    <row r="93" spans="1:11" ht="17.25" customHeight="1">
      <c r="A93" s="16">
        <v>83</v>
      </c>
      <c r="B93" s="17" t="s">
        <v>573</v>
      </c>
      <c r="C93" s="28" t="s">
        <v>574</v>
      </c>
      <c r="D93" s="29" t="s">
        <v>9</v>
      </c>
      <c r="E93" s="17" t="s">
        <v>575</v>
      </c>
      <c r="F93" s="17" t="s">
        <v>6</v>
      </c>
      <c r="G93" s="17" t="s">
        <v>568</v>
      </c>
      <c r="H93" s="18" t="str">
        <f>VLOOKUP(B93,[1]Data!$T:$U,2,0)</f>
        <v>B+</v>
      </c>
      <c r="I93" s="19">
        <v>124</v>
      </c>
      <c r="J93" s="20" t="s">
        <v>304</v>
      </c>
      <c r="K93" s="16" t="s">
        <v>2551</v>
      </c>
    </row>
    <row r="94" spans="1:11" ht="17.25" customHeight="1">
      <c r="A94" s="16">
        <v>84</v>
      </c>
      <c r="B94" s="17" t="s">
        <v>577</v>
      </c>
      <c r="C94" s="28" t="s">
        <v>350</v>
      </c>
      <c r="D94" s="29" t="s">
        <v>9</v>
      </c>
      <c r="E94" s="17" t="s">
        <v>578</v>
      </c>
      <c r="F94" s="17" t="s">
        <v>12</v>
      </c>
      <c r="G94" s="17" t="s">
        <v>568</v>
      </c>
      <c r="H94" s="18" t="str">
        <f>VLOOKUP(B94,[1]Data!$T:$U,2,0)</f>
        <v>A+</v>
      </c>
      <c r="I94" s="19">
        <v>124</v>
      </c>
      <c r="J94" s="20" t="s">
        <v>56</v>
      </c>
      <c r="K94" s="16" t="s">
        <v>2551</v>
      </c>
    </row>
    <row r="95" spans="1:11" ht="17.25" customHeight="1">
      <c r="A95" s="16">
        <v>85</v>
      </c>
      <c r="B95" s="17" t="s">
        <v>579</v>
      </c>
      <c r="C95" s="28" t="s">
        <v>580</v>
      </c>
      <c r="D95" s="29" t="s">
        <v>9</v>
      </c>
      <c r="E95" s="17" t="s">
        <v>581</v>
      </c>
      <c r="F95" s="17" t="s">
        <v>6</v>
      </c>
      <c r="G95" s="17" t="s">
        <v>568</v>
      </c>
      <c r="H95" s="18" t="str">
        <f>VLOOKUP(B95,[1]Data!$T:$U,2,0)</f>
        <v>A+</v>
      </c>
      <c r="I95" s="19">
        <v>124</v>
      </c>
      <c r="J95" s="20" t="s">
        <v>399</v>
      </c>
      <c r="K95" s="16" t="s">
        <v>2551</v>
      </c>
    </row>
    <row r="96" spans="1:11" ht="17.25" customHeight="1">
      <c r="A96" s="16">
        <v>86</v>
      </c>
      <c r="B96" s="17" t="s">
        <v>582</v>
      </c>
      <c r="C96" s="28" t="s">
        <v>508</v>
      </c>
      <c r="D96" s="29" t="s">
        <v>25</v>
      </c>
      <c r="E96" s="17" t="s">
        <v>583</v>
      </c>
      <c r="F96" s="17" t="s">
        <v>585</v>
      </c>
      <c r="G96" s="17" t="s">
        <v>568</v>
      </c>
      <c r="H96" s="18" t="str">
        <f>VLOOKUP(B96,[1]Data!$T:$U,2,0)</f>
        <v>A+</v>
      </c>
      <c r="I96" s="19">
        <v>124</v>
      </c>
      <c r="J96" s="20" t="s">
        <v>584</v>
      </c>
      <c r="K96" s="16" t="s">
        <v>2551</v>
      </c>
    </row>
    <row r="97" spans="1:11" ht="17.25" customHeight="1">
      <c r="A97" s="16">
        <v>87</v>
      </c>
      <c r="B97" s="17" t="s">
        <v>586</v>
      </c>
      <c r="C97" s="28" t="s">
        <v>169</v>
      </c>
      <c r="D97" s="29" t="s">
        <v>25</v>
      </c>
      <c r="E97" s="17" t="s">
        <v>587</v>
      </c>
      <c r="F97" s="17" t="s">
        <v>90</v>
      </c>
      <c r="G97" s="17" t="s">
        <v>568</v>
      </c>
      <c r="H97" s="18" t="str">
        <f>VLOOKUP(B97,[1]Data!$T:$U,2,0)</f>
        <v>A</v>
      </c>
      <c r="I97" s="19">
        <v>124</v>
      </c>
      <c r="J97" s="20" t="s">
        <v>224</v>
      </c>
      <c r="K97" s="16" t="s">
        <v>2551</v>
      </c>
    </row>
    <row r="98" spans="1:11" ht="17.25" customHeight="1">
      <c r="A98" s="16">
        <v>88</v>
      </c>
      <c r="B98" s="17" t="s">
        <v>589</v>
      </c>
      <c r="C98" s="28" t="s">
        <v>590</v>
      </c>
      <c r="D98" s="29" t="s">
        <v>428</v>
      </c>
      <c r="E98" s="17" t="s">
        <v>591</v>
      </c>
      <c r="F98" s="17" t="s">
        <v>240</v>
      </c>
      <c r="G98" s="17" t="s">
        <v>568</v>
      </c>
      <c r="H98" s="18" t="str">
        <f>VLOOKUP(B98,[1]Data!$T:$U,2,0)</f>
        <v>A+</v>
      </c>
      <c r="I98" s="19">
        <v>124</v>
      </c>
      <c r="J98" s="20" t="s">
        <v>422</v>
      </c>
      <c r="K98" s="16" t="s">
        <v>2551</v>
      </c>
    </row>
    <row r="99" spans="1:11" ht="17.25" customHeight="1">
      <c r="A99" s="16">
        <v>89</v>
      </c>
      <c r="B99" s="17" t="s">
        <v>592</v>
      </c>
      <c r="C99" s="28" t="s">
        <v>593</v>
      </c>
      <c r="D99" s="29" t="s">
        <v>31</v>
      </c>
      <c r="E99" s="17" t="s">
        <v>594</v>
      </c>
      <c r="F99" s="17" t="s">
        <v>108</v>
      </c>
      <c r="G99" s="17" t="s">
        <v>568</v>
      </c>
      <c r="H99" s="18" t="str">
        <f>VLOOKUP(B99,[1]Data!$T:$U,2,0)</f>
        <v>A+</v>
      </c>
      <c r="I99" s="19">
        <v>119</v>
      </c>
      <c r="J99" s="20" t="s">
        <v>534</v>
      </c>
      <c r="K99" s="16" t="s">
        <v>2551</v>
      </c>
    </row>
    <row r="100" spans="1:11" ht="17.25" customHeight="1">
      <c r="A100" s="16">
        <v>90</v>
      </c>
      <c r="B100" s="17" t="s">
        <v>595</v>
      </c>
      <c r="C100" s="28" t="s">
        <v>596</v>
      </c>
      <c r="D100" s="29" t="s">
        <v>31</v>
      </c>
      <c r="E100" s="17" t="s">
        <v>597</v>
      </c>
      <c r="F100" s="17" t="s">
        <v>94</v>
      </c>
      <c r="G100" s="17" t="s">
        <v>568</v>
      </c>
      <c r="H100" s="18" t="str">
        <f>VLOOKUP(B100,[1]Data!$T:$U,2,0)</f>
        <v>A+</v>
      </c>
      <c r="I100" s="19">
        <v>124</v>
      </c>
      <c r="J100" s="20" t="s">
        <v>598</v>
      </c>
      <c r="K100" s="16" t="s">
        <v>2551</v>
      </c>
    </row>
    <row r="101" spans="1:11" ht="17.25" customHeight="1">
      <c r="A101" s="16">
        <v>91</v>
      </c>
      <c r="B101" s="17" t="s">
        <v>599</v>
      </c>
      <c r="C101" s="28" t="s">
        <v>588</v>
      </c>
      <c r="D101" s="29" t="s">
        <v>230</v>
      </c>
      <c r="E101" s="17" t="s">
        <v>600</v>
      </c>
      <c r="F101" s="17" t="s">
        <v>6</v>
      </c>
      <c r="G101" s="17" t="s">
        <v>568</v>
      </c>
      <c r="H101" s="18" t="str">
        <f>VLOOKUP(B101,[1]Data!$T:$U,2,0)</f>
        <v>A+</v>
      </c>
      <c r="I101" s="19">
        <v>120</v>
      </c>
      <c r="J101" s="20" t="s">
        <v>178</v>
      </c>
      <c r="K101" s="16" t="s">
        <v>2551</v>
      </c>
    </row>
    <row r="102" spans="1:11" ht="17.25" customHeight="1">
      <c r="A102" s="16">
        <v>92</v>
      </c>
      <c r="B102" s="17" t="s">
        <v>601</v>
      </c>
      <c r="C102" s="28" t="s">
        <v>602</v>
      </c>
      <c r="D102" s="29" t="s">
        <v>243</v>
      </c>
      <c r="E102" s="17" t="s">
        <v>603</v>
      </c>
      <c r="F102" s="17" t="s">
        <v>6</v>
      </c>
      <c r="G102" s="17" t="s">
        <v>568</v>
      </c>
      <c r="H102" s="18" t="str">
        <f>VLOOKUP(B102,[1]Data!$T:$U,2,0)</f>
        <v>A+</v>
      </c>
      <c r="I102" s="19">
        <v>122</v>
      </c>
      <c r="J102" s="20" t="s">
        <v>604</v>
      </c>
      <c r="K102" s="16" t="s">
        <v>2551</v>
      </c>
    </row>
    <row r="103" spans="1:11" ht="17.25" customHeight="1">
      <c r="A103" s="16">
        <v>93</v>
      </c>
      <c r="B103" s="17" t="s">
        <v>605</v>
      </c>
      <c r="C103" s="28" t="s">
        <v>523</v>
      </c>
      <c r="D103" s="29" t="s">
        <v>248</v>
      </c>
      <c r="E103" s="17" t="s">
        <v>606</v>
      </c>
      <c r="F103" s="17" t="s">
        <v>45</v>
      </c>
      <c r="G103" s="17" t="s">
        <v>568</v>
      </c>
      <c r="H103" s="18" t="str">
        <f>VLOOKUP(B103,[1]Data!$T:$U,2,0)</f>
        <v>A</v>
      </c>
      <c r="I103" s="19">
        <v>124</v>
      </c>
      <c r="J103" s="20" t="s">
        <v>255</v>
      </c>
      <c r="K103" s="16" t="s">
        <v>2551</v>
      </c>
    </row>
    <row r="104" spans="1:11" ht="17.25" customHeight="1">
      <c r="A104" s="16">
        <v>94</v>
      </c>
      <c r="B104" s="17" t="s">
        <v>607</v>
      </c>
      <c r="C104" s="28" t="s">
        <v>608</v>
      </c>
      <c r="D104" s="29" t="s">
        <v>253</v>
      </c>
      <c r="E104" s="17" t="s">
        <v>609</v>
      </c>
      <c r="F104" s="17" t="s">
        <v>12</v>
      </c>
      <c r="G104" s="17" t="s">
        <v>568</v>
      </c>
      <c r="H104" s="18" t="str">
        <f>VLOOKUP(B104,[1]Data!$T:$U,2,0)</f>
        <v>A+</v>
      </c>
      <c r="I104" s="19">
        <v>124</v>
      </c>
      <c r="J104" s="20" t="s">
        <v>316</v>
      </c>
      <c r="K104" s="16" t="s">
        <v>2551</v>
      </c>
    </row>
    <row r="105" spans="1:11" ht="17.25" customHeight="1">
      <c r="A105" s="16">
        <v>95</v>
      </c>
      <c r="B105" s="36" t="s">
        <v>610</v>
      </c>
      <c r="C105" s="37" t="s">
        <v>24</v>
      </c>
      <c r="D105" s="38" t="s">
        <v>611</v>
      </c>
      <c r="E105" s="36" t="s">
        <v>214</v>
      </c>
      <c r="F105" s="36" t="s">
        <v>94</v>
      </c>
      <c r="G105" s="36" t="s">
        <v>568</v>
      </c>
      <c r="H105" s="39"/>
      <c r="I105" s="40">
        <v>28</v>
      </c>
      <c r="J105" s="41" t="s">
        <v>612</v>
      </c>
      <c r="K105" s="42" t="s">
        <v>2552</v>
      </c>
    </row>
    <row r="106" spans="1:11" ht="17.25" customHeight="1">
      <c r="A106" s="16">
        <v>96</v>
      </c>
      <c r="B106" s="17" t="s">
        <v>613</v>
      </c>
      <c r="C106" s="28" t="s">
        <v>614</v>
      </c>
      <c r="D106" s="29" t="s">
        <v>465</v>
      </c>
      <c r="E106" s="17" t="s">
        <v>615</v>
      </c>
      <c r="F106" s="17" t="s">
        <v>6</v>
      </c>
      <c r="G106" s="17" t="s">
        <v>568</v>
      </c>
      <c r="H106" s="18" t="str">
        <f>VLOOKUP(B106,[1]Data!$T:$U,2,0)</f>
        <v>A+</v>
      </c>
      <c r="I106" s="19">
        <v>124</v>
      </c>
      <c r="J106" s="20" t="s">
        <v>584</v>
      </c>
      <c r="K106" s="16" t="s">
        <v>2551</v>
      </c>
    </row>
    <row r="107" spans="1:11" ht="17.25" customHeight="1">
      <c r="A107" s="16">
        <v>97</v>
      </c>
      <c r="B107" s="17" t="s">
        <v>616</v>
      </c>
      <c r="C107" s="28" t="s">
        <v>508</v>
      </c>
      <c r="D107" s="29" t="s">
        <v>617</v>
      </c>
      <c r="E107" s="17" t="s">
        <v>618</v>
      </c>
      <c r="F107" s="17" t="s">
        <v>17</v>
      </c>
      <c r="G107" s="17" t="s">
        <v>568</v>
      </c>
      <c r="H107" s="18" t="str">
        <f>VLOOKUP(B107,[1]Data!$T:$U,2,0)</f>
        <v>A+</v>
      </c>
      <c r="I107" s="19">
        <v>23</v>
      </c>
      <c r="J107" s="20" t="s">
        <v>619</v>
      </c>
      <c r="K107" s="16" t="s">
        <v>2551</v>
      </c>
    </row>
    <row r="108" spans="1:11" ht="17.25" customHeight="1">
      <c r="A108" s="16">
        <v>98</v>
      </c>
      <c r="B108" s="17" t="s">
        <v>620</v>
      </c>
      <c r="C108" s="28" t="s">
        <v>169</v>
      </c>
      <c r="D108" s="29" t="s">
        <v>621</v>
      </c>
      <c r="E108" s="17" t="s">
        <v>458</v>
      </c>
      <c r="F108" s="17" t="s">
        <v>90</v>
      </c>
      <c r="G108" s="17" t="s">
        <v>568</v>
      </c>
      <c r="H108" s="18" t="str">
        <f>VLOOKUP(B108,[1]Data!$T:$U,2,0)</f>
        <v>A+</v>
      </c>
      <c r="I108" s="19">
        <v>124</v>
      </c>
      <c r="J108" s="20" t="s">
        <v>399</v>
      </c>
      <c r="K108" s="16" t="s">
        <v>2551</v>
      </c>
    </row>
    <row r="109" spans="1:11" ht="17.25" customHeight="1">
      <c r="A109" s="16">
        <v>99</v>
      </c>
      <c r="B109" s="17" t="s">
        <v>622</v>
      </c>
      <c r="C109" s="28" t="s">
        <v>623</v>
      </c>
      <c r="D109" s="29" t="s">
        <v>624</v>
      </c>
      <c r="E109" s="17" t="s">
        <v>625</v>
      </c>
      <c r="F109" s="17" t="s">
        <v>207</v>
      </c>
      <c r="G109" s="17" t="s">
        <v>568</v>
      </c>
      <c r="H109" s="18" t="str">
        <f>VLOOKUP(B109,[1]Data!$T:$U,2,0)</f>
        <v>A+</v>
      </c>
      <c r="I109" s="19">
        <v>120</v>
      </c>
      <c r="J109" s="20" t="s">
        <v>626</v>
      </c>
      <c r="K109" s="16" t="s">
        <v>2551</v>
      </c>
    </row>
    <row r="110" spans="1:11" ht="17.25" customHeight="1">
      <c r="A110" s="16">
        <v>100</v>
      </c>
      <c r="B110" s="17" t="s">
        <v>627</v>
      </c>
      <c r="C110" s="28" t="s">
        <v>628</v>
      </c>
      <c r="D110" s="29" t="s">
        <v>266</v>
      </c>
      <c r="E110" s="17" t="s">
        <v>177</v>
      </c>
      <c r="F110" s="17" t="s">
        <v>240</v>
      </c>
      <c r="G110" s="17" t="s">
        <v>568</v>
      </c>
      <c r="H110" s="18" t="str">
        <f>VLOOKUP(B110,[1]Data!$T:$U,2,0)</f>
        <v>A+</v>
      </c>
      <c r="I110" s="19">
        <v>124</v>
      </c>
      <c r="J110" s="20" t="s">
        <v>629</v>
      </c>
      <c r="K110" s="16" t="s">
        <v>2551</v>
      </c>
    </row>
    <row r="111" spans="1:11" ht="17.25" customHeight="1">
      <c r="A111" s="16">
        <v>101</v>
      </c>
      <c r="B111" s="17" t="s">
        <v>630</v>
      </c>
      <c r="C111" s="28" t="s">
        <v>1</v>
      </c>
      <c r="D111" s="29" t="s">
        <v>266</v>
      </c>
      <c r="E111" s="17" t="s">
        <v>631</v>
      </c>
      <c r="F111" s="17" t="s">
        <v>108</v>
      </c>
      <c r="G111" s="17" t="s">
        <v>568</v>
      </c>
      <c r="H111" s="18" t="str">
        <f>VLOOKUP(B111,[1]Data!$T:$U,2,0)</f>
        <v>A+</v>
      </c>
      <c r="I111" s="19">
        <v>124</v>
      </c>
      <c r="J111" s="20" t="s">
        <v>632</v>
      </c>
      <c r="K111" s="16" t="s">
        <v>2551</v>
      </c>
    </row>
    <row r="112" spans="1:11" ht="17.25" customHeight="1">
      <c r="A112" s="16">
        <v>102</v>
      </c>
      <c r="B112" s="17" t="s">
        <v>633</v>
      </c>
      <c r="C112" s="28" t="s">
        <v>120</v>
      </c>
      <c r="D112" s="29" t="s">
        <v>634</v>
      </c>
      <c r="E112" s="17" t="s">
        <v>635</v>
      </c>
      <c r="F112" s="17" t="s">
        <v>6</v>
      </c>
      <c r="G112" s="17" t="s">
        <v>568</v>
      </c>
      <c r="H112" s="18" t="str">
        <f>VLOOKUP(B112,[1]Data!$T:$U,2,0)</f>
        <v>A+</v>
      </c>
      <c r="I112" s="19">
        <v>124</v>
      </c>
      <c r="J112" s="20" t="s">
        <v>636</v>
      </c>
      <c r="K112" s="16" t="s">
        <v>2551</v>
      </c>
    </row>
    <row r="113" spans="1:11" ht="17.25" customHeight="1">
      <c r="A113" s="16">
        <v>103</v>
      </c>
      <c r="B113" s="17" t="s">
        <v>637</v>
      </c>
      <c r="C113" s="28" t="s">
        <v>638</v>
      </c>
      <c r="D113" s="29" t="s">
        <v>87</v>
      </c>
      <c r="E113" s="17" t="s">
        <v>635</v>
      </c>
      <c r="F113" s="17" t="s">
        <v>22</v>
      </c>
      <c r="G113" s="17" t="s">
        <v>568</v>
      </c>
      <c r="H113" s="18" t="str">
        <f>VLOOKUP(B113,[1]Data!$T:$U,2,0)</f>
        <v>A+</v>
      </c>
      <c r="I113" s="19">
        <v>124</v>
      </c>
      <c r="J113" s="20" t="s">
        <v>4</v>
      </c>
      <c r="K113" s="16" t="s">
        <v>2551</v>
      </c>
    </row>
    <row r="114" spans="1:11" ht="17.25" customHeight="1">
      <c r="A114" s="16">
        <v>104</v>
      </c>
      <c r="B114" s="17" t="s">
        <v>639</v>
      </c>
      <c r="C114" s="28" t="s">
        <v>14</v>
      </c>
      <c r="D114" s="29" t="s">
        <v>87</v>
      </c>
      <c r="E114" s="17" t="s">
        <v>139</v>
      </c>
      <c r="F114" s="17" t="s">
        <v>39</v>
      </c>
      <c r="G114" s="17" t="s">
        <v>568</v>
      </c>
      <c r="H114" s="18" t="str">
        <f>VLOOKUP(B114,[1]Data!$T:$U,2,0)</f>
        <v>A+</v>
      </c>
      <c r="I114" s="19">
        <v>122</v>
      </c>
      <c r="J114" s="20" t="s">
        <v>206</v>
      </c>
      <c r="K114" s="16" t="s">
        <v>2551</v>
      </c>
    </row>
    <row r="115" spans="1:11" ht="17.25" customHeight="1">
      <c r="A115" s="16">
        <v>105</v>
      </c>
      <c r="B115" s="17" t="s">
        <v>640</v>
      </c>
      <c r="C115" s="28" t="s">
        <v>641</v>
      </c>
      <c r="D115" s="29" t="s">
        <v>87</v>
      </c>
      <c r="E115" s="17" t="s">
        <v>98</v>
      </c>
      <c r="F115" s="17" t="s">
        <v>108</v>
      </c>
      <c r="G115" s="17" t="s">
        <v>568</v>
      </c>
      <c r="H115" s="18" t="str">
        <f>VLOOKUP(B115,[1]Data!$T:$U,2,0)</f>
        <v>A+</v>
      </c>
      <c r="I115" s="19">
        <v>124</v>
      </c>
      <c r="J115" s="20" t="s">
        <v>642</v>
      </c>
      <c r="K115" s="16" t="s">
        <v>2551</v>
      </c>
    </row>
    <row r="116" spans="1:11" ht="17.25" customHeight="1">
      <c r="A116" s="16">
        <v>106</v>
      </c>
      <c r="B116" s="17" t="s">
        <v>643</v>
      </c>
      <c r="C116" s="28" t="s">
        <v>644</v>
      </c>
      <c r="D116" s="29" t="s">
        <v>97</v>
      </c>
      <c r="E116" s="17" t="s">
        <v>645</v>
      </c>
      <c r="F116" s="17" t="s">
        <v>6</v>
      </c>
      <c r="G116" s="17" t="s">
        <v>568</v>
      </c>
      <c r="H116" s="18" t="str">
        <f>VLOOKUP(B116,[1]Data!$T:$U,2,0)</f>
        <v>A+</v>
      </c>
      <c r="I116" s="19">
        <v>122</v>
      </c>
      <c r="J116" s="20" t="s">
        <v>646</v>
      </c>
      <c r="K116" s="16" t="s">
        <v>2551</v>
      </c>
    </row>
    <row r="117" spans="1:11" ht="17.25" customHeight="1">
      <c r="A117" s="16">
        <v>107</v>
      </c>
      <c r="B117" s="17" t="s">
        <v>647</v>
      </c>
      <c r="C117" s="28" t="s">
        <v>147</v>
      </c>
      <c r="D117" s="29" t="s">
        <v>311</v>
      </c>
      <c r="E117" s="17" t="s">
        <v>648</v>
      </c>
      <c r="F117" s="17" t="s">
        <v>45</v>
      </c>
      <c r="G117" s="17" t="s">
        <v>568</v>
      </c>
      <c r="H117" s="18" t="str">
        <f>VLOOKUP(B117,[1]Data!$T:$U,2,0)</f>
        <v>A+</v>
      </c>
      <c r="I117" s="19">
        <v>124</v>
      </c>
      <c r="J117" s="20" t="s">
        <v>649</v>
      </c>
      <c r="K117" s="16" t="s">
        <v>2551</v>
      </c>
    </row>
    <row r="118" spans="1:11" ht="17.25" customHeight="1">
      <c r="A118" s="16">
        <v>108</v>
      </c>
      <c r="B118" s="17" t="s">
        <v>650</v>
      </c>
      <c r="C118" s="28" t="s">
        <v>651</v>
      </c>
      <c r="D118" s="29" t="s">
        <v>311</v>
      </c>
      <c r="E118" s="17" t="s">
        <v>300</v>
      </c>
      <c r="F118" s="17" t="s">
        <v>12</v>
      </c>
      <c r="G118" s="17" t="s">
        <v>568</v>
      </c>
      <c r="H118" s="18" t="str">
        <f>VLOOKUP(B118,[1]Data!$T:$U,2,0)</f>
        <v>A+</v>
      </c>
      <c r="I118" s="19">
        <v>124</v>
      </c>
      <c r="J118" s="20" t="s">
        <v>316</v>
      </c>
      <c r="K118" s="16" t="s">
        <v>2551</v>
      </c>
    </row>
    <row r="119" spans="1:11" ht="17.25" customHeight="1">
      <c r="A119" s="16">
        <v>109</v>
      </c>
      <c r="B119" s="17" t="s">
        <v>652</v>
      </c>
      <c r="C119" s="28" t="s">
        <v>653</v>
      </c>
      <c r="D119" s="29" t="s">
        <v>498</v>
      </c>
      <c r="E119" s="17" t="s">
        <v>654</v>
      </c>
      <c r="F119" s="17" t="s">
        <v>445</v>
      </c>
      <c r="G119" s="17" t="s">
        <v>568</v>
      </c>
      <c r="H119" s="18" t="str">
        <f>VLOOKUP(B119,[1]Data!$T:$U,2,0)</f>
        <v>A+</v>
      </c>
      <c r="I119" s="19">
        <v>124</v>
      </c>
      <c r="J119" s="20" t="s">
        <v>655</v>
      </c>
      <c r="K119" s="16" t="s">
        <v>2551</v>
      </c>
    </row>
    <row r="120" spans="1:11" ht="17.25" customHeight="1">
      <c r="A120" s="16">
        <v>110</v>
      </c>
      <c r="B120" s="17" t="s">
        <v>656</v>
      </c>
      <c r="C120" s="28" t="s">
        <v>175</v>
      </c>
      <c r="D120" s="29" t="s">
        <v>498</v>
      </c>
      <c r="E120" s="17" t="s">
        <v>657</v>
      </c>
      <c r="F120" s="17" t="s">
        <v>658</v>
      </c>
      <c r="G120" s="17" t="s">
        <v>568</v>
      </c>
      <c r="H120" s="18" t="str">
        <f>VLOOKUP(B120,[1]Data!$T:$U,2,0)</f>
        <v>A+</v>
      </c>
      <c r="I120" s="19">
        <v>124</v>
      </c>
      <c r="J120" s="20" t="s">
        <v>145</v>
      </c>
      <c r="K120" s="16" t="s">
        <v>2551</v>
      </c>
    </row>
    <row r="121" spans="1:11" ht="17.25" customHeight="1">
      <c r="A121" s="16">
        <v>111</v>
      </c>
      <c r="B121" s="17" t="s">
        <v>659</v>
      </c>
      <c r="C121" s="28" t="s">
        <v>518</v>
      </c>
      <c r="D121" s="29" t="s">
        <v>121</v>
      </c>
      <c r="E121" s="17" t="s">
        <v>92</v>
      </c>
      <c r="F121" s="17" t="s">
        <v>6</v>
      </c>
      <c r="G121" s="17" t="s">
        <v>568</v>
      </c>
      <c r="H121" s="18" t="str">
        <f>VLOOKUP(B121,[1]Data!$T:$U,2,0)</f>
        <v>A+</v>
      </c>
      <c r="I121" s="19">
        <v>124</v>
      </c>
      <c r="J121" s="20" t="s">
        <v>477</v>
      </c>
      <c r="K121" s="16" t="s">
        <v>2551</v>
      </c>
    </row>
    <row r="122" spans="1:11" ht="17.25" customHeight="1">
      <c r="A122" s="16">
        <v>112</v>
      </c>
      <c r="B122" s="17" t="s">
        <v>660</v>
      </c>
      <c r="C122" s="28" t="s">
        <v>661</v>
      </c>
      <c r="D122" s="29" t="s">
        <v>333</v>
      </c>
      <c r="E122" s="17" t="s">
        <v>662</v>
      </c>
      <c r="F122" s="17" t="s">
        <v>90</v>
      </c>
      <c r="G122" s="17" t="s">
        <v>568</v>
      </c>
      <c r="H122" s="18" t="str">
        <f>VLOOKUP(B122,[1]Data!$T:$U,2,0)</f>
        <v>A+</v>
      </c>
      <c r="I122" s="19">
        <v>124</v>
      </c>
      <c r="J122" s="20" t="s">
        <v>11</v>
      </c>
      <c r="K122" s="16" t="s">
        <v>2551</v>
      </c>
    </row>
    <row r="123" spans="1:11" ht="17.25" customHeight="1">
      <c r="A123" s="16">
        <v>113</v>
      </c>
      <c r="B123" s="17" t="s">
        <v>663</v>
      </c>
      <c r="C123" s="28" t="s">
        <v>169</v>
      </c>
      <c r="D123" s="29" t="s">
        <v>341</v>
      </c>
      <c r="E123" s="17" t="s">
        <v>473</v>
      </c>
      <c r="F123" s="17" t="s">
        <v>22</v>
      </c>
      <c r="G123" s="17" t="s">
        <v>568</v>
      </c>
      <c r="H123" s="18" t="str">
        <f>VLOOKUP(B123,[1]Data!$T:$U,2,0)</f>
        <v>A+</v>
      </c>
      <c r="I123" s="19">
        <v>124</v>
      </c>
      <c r="J123" s="20" t="s">
        <v>178</v>
      </c>
      <c r="K123" s="16" t="s">
        <v>2551</v>
      </c>
    </row>
    <row r="124" spans="1:11" ht="17.25" customHeight="1">
      <c r="A124" s="16">
        <v>114</v>
      </c>
      <c r="B124" s="17" t="s">
        <v>664</v>
      </c>
      <c r="C124" s="28" t="s">
        <v>665</v>
      </c>
      <c r="D124" s="29" t="s">
        <v>666</v>
      </c>
      <c r="E124" s="17" t="s">
        <v>667</v>
      </c>
      <c r="F124" s="17" t="s">
        <v>114</v>
      </c>
      <c r="G124" s="17" t="s">
        <v>568</v>
      </c>
      <c r="H124" s="18" t="str">
        <f>VLOOKUP(B124,[1]Data!$T:$U,2,0)</f>
        <v>A+</v>
      </c>
      <c r="I124" s="19">
        <v>124</v>
      </c>
      <c r="J124" s="20" t="s">
        <v>668</v>
      </c>
      <c r="K124" s="16" t="s">
        <v>2551</v>
      </c>
    </row>
    <row r="125" spans="1:11" ht="17.25" customHeight="1">
      <c r="A125" s="16">
        <v>115</v>
      </c>
      <c r="B125" s="17" t="s">
        <v>669</v>
      </c>
      <c r="C125" s="28" t="s">
        <v>670</v>
      </c>
      <c r="D125" s="29" t="s">
        <v>126</v>
      </c>
      <c r="E125" s="17" t="s">
        <v>671</v>
      </c>
      <c r="F125" s="17" t="s">
        <v>240</v>
      </c>
      <c r="G125" s="17" t="s">
        <v>568</v>
      </c>
      <c r="H125" s="18" t="str">
        <f>VLOOKUP(B125,[1]Data!$T:$U,2,0)</f>
        <v>A+</v>
      </c>
      <c r="I125" s="19">
        <v>124</v>
      </c>
      <c r="J125" s="20" t="s">
        <v>145</v>
      </c>
      <c r="K125" s="16" t="s">
        <v>2551</v>
      </c>
    </row>
    <row r="126" spans="1:11" ht="17.25" customHeight="1">
      <c r="A126" s="16">
        <v>116</v>
      </c>
      <c r="B126" s="17" t="s">
        <v>672</v>
      </c>
      <c r="C126" s="28" t="s">
        <v>1</v>
      </c>
      <c r="D126" s="29" t="s">
        <v>126</v>
      </c>
      <c r="E126" s="17" t="s">
        <v>673</v>
      </c>
      <c r="F126" s="17" t="s">
        <v>6</v>
      </c>
      <c r="G126" s="17" t="s">
        <v>568</v>
      </c>
      <c r="H126" s="18" t="str">
        <f>VLOOKUP(B126,[1]Data!$T:$U,2,0)</f>
        <v>A+</v>
      </c>
      <c r="I126" s="19">
        <v>124</v>
      </c>
      <c r="J126" s="20" t="s">
        <v>172</v>
      </c>
      <c r="K126" s="16" t="s">
        <v>2551</v>
      </c>
    </row>
    <row r="127" spans="1:11" ht="17.25" customHeight="1">
      <c r="A127" s="16">
        <v>117</v>
      </c>
      <c r="B127" s="17" t="s">
        <v>674</v>
      </c>
      <c r="C127" s="28" t="s">
        <v>675</v>
      </c>
      <c r="D127" s="29" t="s">
        <v>676</v>
      </c>
      <c r="E127" s="17" t="s">
        <v>209</v>
      </c>
      <c r="F127" s="17" t="s">
        <v>45</v>
      </c>
      <c r="G127" s="17" t="s">
        <v>568</v>
      </c>
      <c r="H127" s="18" t="str">
        <f>VLOOKUP(B127,[1]Data!$T:$U,2,0)</f>
        <v>A</v>
      </c>
      <c r="I127" s="19">
        <v>124</v>
      </c>
      <c r="J127" s="20" t="s">
        <v>134</v>
      </c>
      <c r="K127" s="16" t="s">
        <v>2551</v>
      </c>
    </row>
    <row r="128" spans="1:11" ht="17.25" customHeight="1">
      <c r="A128" s="16">
        <v>118</v>
      </c>
      <c r="B128" s="17" t="s">
        <v>677</v>
      </c>
      <c r="C128" s="28" t="s">
        <v>357</v>
      </c>
      <c r="D128" s="29" t="s">
        <v>354</v>
      </c>
      <c r="E128" s="17" t="s">
        <v>678</v>
      </c>
      <c r="F128" s="17" t="s">
        <v>324</v>
      </c>
      <c r="G128" s="17" t="s">
        <v>568</v>
      </c>
      <c r="H128" s="18" t="str">
        <f>VLOOKUP(B128,[1]Data!$T:$U,2,0)</f>
        <v>A+</v>
      </c>
      <c r="I128" s="19">
        <v>124</v>
      </c>
      <c r="J128" s="20" t="s">
        <v>542</v>
      </c>
      <c r="K128" s="16" t="s">
        <v>2551</v>
      </c>
    </row>
    <row r="129" spans="1:11" ht="17.25" customHeight="1">
      <c r="A129" s="16">
        <v>119</v>
      </c>
      <c r="B129" s="17" t="s">
        <v>679</v>
      </c>
      <c r="C129" s="28" t="s">
        <v>680</v>
      </c>
      <c r="D129" s="29" t="s">
        <v>537</v>
      </c>
      <c r="E129" s="17" t="s">
        <v>681</v>
      </c>
      <c r="F129" s="17" t="s">
        <v>12</v>
      </c>
      <c r="G129" s="17" t="s">
        <v>568</v>
      </c>
      <c r="H129" s="18" t="str">
        <f>VLOOKUP(B129,[1]Data!$T:$U,2,0)</f>
        <v>A</v>
      </c>
      <c r="I129" s="19">
        <v>124</v>
      </c>
      <c r="J129" s="20" t="s">
        <v>682</v>
      </c>
      <c r="K129" s="16" t="s">
        <v>2551</v>
      </c>
    </row>
    <row r="130" spans="1:11" ht="17.25" customHeight="1">
      <c r="A130" s="16">
        <v>120</v>
      </c>
      <c r="B130" s="17" t="s">
        <v>683</v>
      </c>
      <c r="C130" s="28" t="s">
        <v>169</v>
      </c>
      <c r="D130" s="29" t="s">
        <v>684</v>
      </c>
      <c r="E130" s="17" t="s">
        <v>685</v>
      </c>
      <c r="F130" s="17" t="s">
        <v>28</v>
      </c>
      <c r="G130" s="17" t="s">
        <v>568</v>
      </c>
      <c r="H130" s="18" t="str">
        <f>VLOOKUP(B130,[1]Data!$T:$U,2,0)</f>
        <v>A+</v>
      </c>
      <c r="I130" s="19">
        <v>122</v>
      </c>
      <c r="J130" s="20" t="s">
        <v>584</v>
      </c>
      <c r="K130" s="16" t="s">
        <v>2551</v>
      </c>
    </row>
    <row r="131" spans="1:11" ht="17.25" customHeight="1">
      <c r="A131" s="16">
        <v>121</v>
      </c>
      <c r="B131" s="17" t="s">
        <v>686</v>
      </c>
      <c r="C131" s="28" t="s">
        <v>687</v>
      </c>
      <c r="D131" s="29" t="s">
        <v>688</v>
      </c>
      <c r="E131" s="17" t="s">
        <v>689</v>
      </c>
      <c r="F131" s="17" t="s">
        <v>22</v>
      </c>
      <c r="G131" s="17" t="s">
        <v>568</v>
      </c>
      <c r="H131" s="18" t="str">
        <f>VLOOKUP(B131,[1]Data!$T:$U,2,0)</f>
        <v>A+</v>
      </c>
      <c r="I131" s="19">
        <v>117</v>
      </c>
      <c r="J131" s="20" t="s">
        <v>629</v>
      </c>
      <c r="K131" s="16" t="s">
        <v>2551</v>
      </c>
    </row>
    <row r="132" spans="1:11" ht="17.25" customHeight="1">
      <c r="A132" s="16">
        <v>122</v>
      </c>
      <c r="B132" s="17" t="s">
        <v>690</v>
      </c>
      <c r="C132" s="28" t="s">
        <v>691</v>
      </c>
      <c r="D132" s="29" t="s">
        <v>156</v>
      </c>
      <c r="E132" s="17" t="s">
        <v>692</v>
      </c>
      <c r="F132" s="17" t="s">
        <v>12</v>
      </c>
      <c r="G132" s="17" t="s">
        <v>568</v>
      </c>
      <c r="H132" s="18" t="str">
        <f>VLOOKUP(B132,[1]Data!$T:$U,2,0)</f>
        <v>A+</v>
      </c>
      <c r="I132" s="19">
        <v>122</v>
      </c>
      <c r="J132" s="20" t="s">
        <v>693</v>
      </c>
      <c r="K132" s="16" t="s">
        <v>2551</v>
      </c>
    </row>
    <row r="133" spans="1:11" ht="17.25" customHeight="1">
      <c r="A133" s="16">
        <v>123</v>
      </c>
      <c r="B133" s="17" t="s">
        <v>694</v>
      </c>
      <c r="C133" s="28" t="s">
        <v>695</v>
      </c>
      <c r="D133" s="29" t="s">
        <v>161</v>
      </c>
      <c r="E133" s="17" t="s">
        <v>101</v>
      </c>
      <c r="F133" s="17" t="s">
        <v>6</v>
      </c>
      <c r="G133" s="17" t="s">
        <v>568</v>
      </c>
      <c r="H133" s="18" t="str">
        <f>VLOOKUP(B133,[1]Data!$T:$U,2,0)</f>
        <v>A+</v>
      </c>
      <c r="I133" s="19">
        <v>124</v>
      </c>
      <c r="J133" s="20" t="s">
        <v>542</v>
      </c>
      <c r="K133" s="16" t="s">
        <v>2551</v>
      </c>
    </row>
    <row r="134" spans="1:11" ht="17.25" customHeight="1">
      <c r="A134" s="16">
        <v>124</v>
      </c>
      <c r="B134" s="17" t="s">
        <v>696</v>
      </c>
      <c r="C134" s="28" t="s">
        <v>155</v>
      </c>
      <c r="D134" s="29" t="s">
        <v>161</v>
      </c>
      <c r="E134" s="17" t="s">
        <v>671</v>
      </c>
      <c r="F134" s="17" t="s">
        <v>45</v>
      </c>
      <c r="G134" s="17" t="s">
        <v>568</v>
      </c>
      <c r="H134" s="18" t="str">
        <f>VLOOKUP(B134,[1]Data!$T:$U,2,0)</f>
        <v>A+</v>
      </c>
      <c r="I134" s="19">
        <v>124</v>
      </c>
      <c r="J134" s="20" t="s">
        <v>304</v>
      </c>
      <c r="K134" s="16" t="s">
        <v>2551</v>
      </c>
    </row>
    <row r="135" spans="1:11" ht="17.25" customHeight="1">
      <c r="A135" s="16">
        <v>125</v>
      </c>
      <c r="B135" s="17" t="s">
        <v>697</v>
      </c>
      <c r="C135" s="28" t="s">
        <v>698</v>
      </c>
      <c r="D135" s="29" t="s">
        <v>699</v>
      </c>
      <c r="E135" s="17" t="s">
        <v>700</v>
      </c>
      <c r="F135" s="17" t="s">
        <v>12</v>
      </c>
      <c r="G135" s="17" t="s">
        <v>568</v>
      </c>
      <c r="H135" s="18" t="str">
        <f>VLOOKUP(B135,[1]Data!$T:$U,2,0)</f>
        <v>A+</v>
      </c>
      <c r="I135" s="19">
        <v>124</v>
      </c>
      <c r="J135" s="20" t="s">
        <v>38</v>
      </c>
      <c r="K135" s="16" t="s">
        <v>2551</v>
      </c>
    </row>
    <row r="136" spans="1:11" ht="17.25" customHeight="1">
      <c r="A136" s="16">
        <v>126</v>
      </c>
      <c r="B136" s="17" t="s">
        <v>701</v>
      </c>
      <c r="C136" s="28" t="s">
        <v>702</v>
      </c>
      <c r="D136" s="29" t="s">
        <v>559</v>
      </c>
      <c r="E136" s="17" t="s">
        <v>703</v>
      </c>
      <c r="F136" s="17" t="s">
        <v>12</v>
      </c>
      <c r="G136" s="17" t="s">
        <v>568</v>
      </c>
      <c r="H136" s="18" t="str">
        <f>VLOOKUP(B136,[1]Data!$T:$U,2,0)</f>
        <v>A+</v>
      </c>
      <c r="I136" s="19">
        <v>119</v>
      </c>
      <c r="J136" s="20" t="s">
        <v>704</v>
      </c>
      <c r="K136" s="16" t="s">
        <v>2551</v>
      </c>
    </row>
    <row r="137" spans="1:11" ht="17.25" customHeight="1">
      <c r="A137" s="16">
        <v>127</v>
      </c>
      <c r="B137" s="17" t="s">
        <v>705</v>
      </c>
      <c r="C137" s="28" t="s">
        <v>706</v>
      </c>
      <c r="D137" s="29" t="s">
        <v>707</v>
      </c>
      <c r="E137" s="17" t="s">
        <v>708</v>
      </c>
      <c r="F137" s="17" t="s">
        <v>39</v>
      </c>
      <c r="G137" s="17" t="s">
        <v>568</v>
      </c>
      <c r="H137" s="18" t="str">
        <f>VLOOKUP(B137,[1]Data!$T:$U,2,0)</f>
        <v>A+</v>
      </c>
      <c r="I137" s="19">
        <v>124</v>
      </c>
      <c r="J137" s="20" t="s">
        <v>709</v>
      </c>
      <c r="K137" s="16" t="s">
        <v>2551</v>
      </c>
    </row>
    <row r="138" spans="1:11" ht="17.25" customHeight="1">
      <c r="A138" s="16">
        <v>128</v>
      </c>
      <c r="B138" s="17" t="s">
        <v>710</v>
      </c>
      <c r="C138" s="28" t="s">
        <v>169</v>
      </c>
      <c r="D138" s="29" t="s">
        <v>707</v>
      </c>
      <c r="E138" s="17" t="s">
        <v>101</v>
      </c>
      <c r="F138" s="17" t="s">
        <v>94</v>
      </c>
      <c r="G138" s="17" t="s">
        <v>568</v>
      </c>
      <c r="H138" s="18" t="str">
        <f>VLOOKUP(B138,[1]Data!$T:$U,2,0)</f>
        <v>A+</v>
      </c>
      <c r="I138" s="19">
        <v>124</v>
      </c>
      <c r="J138" s="20" t="s">
        <v>546</v>
      </c>
      <c r="K138" s="16" t="s">
        <v>2551</v>
      </c>
    </row>
    <row r="139" spans="1:11" ht="17.25" customHeight="1">
      <c r="A139" s="16">
        <v>129</v>
      </c>
      <c r="B139" s="17" t="s">
        <v>712</v>
      </c>
      <c r="C139" s="28" t="s">
        <v>169</v>
      </c>
      <c r="D139" s="29" t="s">
        <v>713</v>
      </c>
      <c r="E139" s="17" t="s">
        <v>714</v>
      </c>
      <c r="F139" s="17" t="s">
        <v>6</v>
      </c>
      <c r="G139" s="17" t="s">
        <v>568</v>
      </c>
      <c r="H139" s="18" t="str">
        <f>VLOOKUP(B139,[1]Data!$T:$U,2,0)</f>
        <v>A</v>
      </c>
      <c r="I139" s="19">
        <v>124</v>
      </c>
      <c r="J139" s="20" t="s">
        <v>422</v>
      </c>
      <c r="K139" s="16" t="s">
        <v>2551</v>
      </c>
    </row>
    <row r="140" spans="1:11" ht="17.25" customHeight="1">
      <c r="A140" s="16">
        <v>130</v>
      </c>
      <c r="B140" s="17" t="s">
        <v>715</v>
      </c>
      <c r="C140" s="28" t="s">
        <v>716</v>
      </c>
      <c r="D140" s="29" t="s">
        <v>9</v>
      </c>
      <c r="E140" s="17" t="s">
        <v>673</v>
      </c>
      <c r="F140" s="17" t="s">
        <v>240</v>
      </c>
      <c r="G140" s="17" t="s">
        <v>718</v>
      </c>
      <c r="H140" s="18" t="str">
        <f>VLOOKUP(B140,[1]Data!$T:$U,2,0)</f>
        <v>A+</v>
      </c>
      <c r="I140" s="19">
        <v>124</v>
      </c>
      <c r="J140" s="20" t="s">
        <v>717</v>
      </c>
      <c r="K140" s="16" t="s">
        <v>2551</v>
      </c>
    </row>
    <row r="141" spans="1:11" ht="17.25" customHeight="1">
      <c r="A141" s="16">
        <v>131</v>
      </c>
      <c r="B141" s="17" t="s">
        <v>719</v>
      </c>
      <c r="C141" s="28" t="s">
        <v>265</v>
      </c>
      <c r="D141" s="29" t="s">
        <v>9</v>
      </c>
      <c r="E141" s="17" t="s">
        <v>720</v>
      </c>
      <c r="F141" s="17" t="s">
        <v>90</v>
      </c>
      <c r="G141" s="17" t="s">
        <v>718</v>
      </c>
      <c r="H141" s="18" t="str">
        <f>VLOOKUP(B141,[1]Data!$T:$U,2,0)</f>
        <v>A+</v>
      </c>
      <c r="I141" s="19">
        <v>121</v>
      </c>
      <c r="J141" s="20" t="s">
        <v>721</v>
      </c>
      <c r="K141" s="16" t="s">
        <v>2551</v>
      </c>
    </row>
    <row r="142" spans="1:11" ht="17.25" customHeight="1">
      <c r="A142" s="16">
        <v>132</v>
      </c>
      <c r="B142" s="17" t="s">
        <v>722</v>
      </c>
      <c r="C142" s="28" t="s">
        <v>723</v>
      </c>
      <c r="D142" s="29" t="s">
        <v>31</v>
      </c>
      <c r="E142" s="17" t="s">
        <v>157</v>
      </c>
      <c r="F142" s="17" t="s">
        <v>240</v>
      </c>
      <c r="G142" s="17" t="s">
        <v>718</v>
      </c>
      <c r="H142" s="18" t="str">
        <f>VLOOKUP(B142,[1]Data!$T:$U,2,0)</f>
        <v>A</v>
      </c>
      <c r="I142" s="19">
        <v>122</v>
      </c>
      <c r="J142" s="20" t="s">
        <v>724</v>
      </c>
      <c r="K142" s="16" t="s">
        <v>2551</v>
      </c>
    </row>
    <row r="143" spans="1:11" ht="17.25" customHeight="1">
      <c r="A143" s="16">
        <v>133</v>
      </c>
      <c r="B143" s="17" t="s">
        <v>725</v>
      </c>
      <c r="C143" s="28" t="s">
        <v>726</v>
      </c>
      <c r="D143" s="29" t="s">
        <v>222</v>
      </c>
      <c r="E143" s="17" t="s">
        <v>727</v>
      </c>
      <c r="F143" s="17" t="s">
        <v>12</v>
      </c>
      <c r="G143" s="17" t="s">
        <v>718</v>
      </c>
      <c r="H143" s="18" t="str">
        <f>VLOOKUP(B143,[1]Data!$T:$U,2,0)</f>
        <v>A+</v>
      </c>
      <c r="I143" s="19">
        <v>117</v>
      </c>
      <c r="J143" s="20" t="s">
        <v>728</v>
      </c>
      <c r="K143" s="16" t="s">
        <v>2551</v>
      </c>
    </row>
    <row r="144" spans="1:11" ht="17.25" customHeight="1">
      <c r="A144" s="16">
        <v>134</v>
      </c>
      <c r="B144" s="17" t="s">
        <v>729</v>
      </c>
      <c r="C144" s="28" t="s">
        <v>730</v>
      </c>
      <c r="D144" s="29" t="s">
        <v>731</v>
      </c>
      <c r="E144" s="17" t="s">
        <v>461</v>
      </c>
      <c r="F144" s="17" t="s">
        <v>51</v>
      </c>
      <c r="G144" s="17" t="s">
        <v>718</v>
      </c>
      <c r="H144" s="18" t="str">
        <f>VLOOKUP(B144,[1]Data!$T:$U,2,0)</f>
        <v>A+</v>
      </c>
      <c r="I144" s="19">
        <v>124</v>
      </c>
      <c r="J144" s="20" t="s">
        <v>482</v>
      </c>
      <c r="K144" s="16" t="s">
        <v>2551</v>
      </c>
    </row>
    <row r="145" spans="1:11" ht="17.25" customHeight="1">
      <c r="A145" s="16">
        <v>135</v>
      </c>
      <c r="B145" s="17" t="s">
        <v>732</v>
      </c>
      <c r="C145" s="28" t="s">
        <v>733</v>
      </c>
      <c r="D145" s="29" t="s">
        <v>227</v>
      </c>
      <c r="E145" s="17" t="s">
        <v>734</v>
      </c>
      <c r="F145" s="17" t="s">
        <v>240</v>
      </c>
      <c r="G145" s="17" t="s">
        <v>718</v>
      </c>
      <c r="H145" s="18" t="str">
        <f>VLOOKUP(B145,[1]Data!$T:$U,2,0)</f>
        <v>A+</v>
      </c>
      <c r="I145" s="19">
        <v>124</v>
      </c>
      <c r="J145" s="20" t="s">
        <v>735</v>
      </c>
      <c r="K145" s="16" t="s">
        <v>2551</v>
      </c>
    </row>
    <row r="146" spans="1:11" ht="17.25" customHeight="1">
      <c r="A146" s="16">
        <v>136</v>
      </c>
      <c r="B146" s="17" t="s">
        <v>736</v>
      </c>
      <c r="C146" s="28" t="s">
        <v>217</v>
      </c>
      <c r="D146" s="29" t="s">
        <v>737</v>
      </c>
      <c r="E146" s="17" t="s">
        <v>738</v>
      </c>
      <c r="F146" s="17" t="s">
        <v>12</v>
      </c>
      <c r="G146" s="17" t="s">
        <v>718</v>
      </c>
      <c r="H146" s="18" t="str">
        <f>VLOOKUP(B146,[1]Data!$T:$U,2,0)</f>
        <v>A+</v>
      </c>
      <c r="I146" s="19">
        <v>124</v>
      </c>
      <c r="J146" s="20" t="s">
        <v>255</v>
      </c>
      <c r="K146" s="16" t="s">
        <v>2551</v>
      </c>
    </row>
    <row r="147" spans="1:11" ht="17.25" customHeight="1">
      <c r="A147" s="16">
        <v>137</v>
      </c>
      <c r="B147" s="17" t="s">
        <v>739</v>
      </c>
      <c r="C147" s="28" t="s">
        <v>740</v>
      </c>
      <c r="D147" s="29" t="s">
        <v>238</v>
      </c>
      <c r="E147" s="17" t="s">
        <v>10</v>
      </c>
      <c r="F147" s="17" t="s">
        <v>6</v>
      </c>
      <c r="G147" s="17" t="s">
        <v>718</v>
      </c>
      <c r="H147" s="18" t="str">
        <f>VLOOKUP(B147,[1]Data!$T:$U,2,0)</f>
        <v>A+</v>
      </c>
      <c r="I147" s="19">
        <v>124</v>
      </c>
      <c r="J147" s="20" t="s">
        <v>362</v>
      </c>
      <c r="K147" s="16" t="s">
        <v>2551</v>
      </c>
    </row>
    <row r="148" spans="1:11" ht="17.25" customHeight="1">
      <c r="A148" s="16">
        <v>138</v>
      </c>
      <c r="B148" s="17" t="s">
        <v>741</v>
      </c>
      <c r="C148" s="28" t="s">
        <v>742</v>
      </c>
      <c r="D148" s="29" t="s">
        <v>243</v>
      </c>
      <c r="E148" s="17" t="s">
        <v>276</v>
      </c>
      <c r="F148" s="17" t="s">
        <v>6</v>
      </c>
      <c r="G148" s="17" t="s">
        <v>718</v>
      </c>
      <c r="H148" s="18" t="str">
        <f>VLOOKUP(B148,[1]Data!$T:$U,2,0)</f>
        <v>A+</v>
      </c>
      <c r="I148" s="19">
        <v>124</v>
      </c>
      <c r="J148" s="20" t="s">
        <v>224</v>
      </c>
      <c r="K148" s="16" t="s">
        <v>2551</v>
      </c>
    </row>
    <row r="149" spans="1:11" ht="17.25" customHeight="1">
      <c r="A149" s="16">
        <v>139</v>
      </c>
      <c r="B149" s="17" t="s">
        <v>743</v>
      </c>
      <c r="C149" s="28" t="s">
        <v>744</v>
      </c>
      <c r="D149" s="29" t="s">
        <v>248</v>
      </c>
      <c r="E149" s="17" t="s">
        <v>355</v>
      </c>
      <c r="F149" s="17" t="s">
        <v>51</v>
      </c>
      <c r="G149" s="17" t="s">
        <v>718</v>
      </c>
      <c r="H149" s="18" t="str">
        <f>VLOOKUP(B149,[1]Data!$T:$U,2,0)</f>
        <v>A+</v>
      </c>
      <c r="I149" s="19">
        <v>124</v>
      </c>
      <c r="J149" s="20" t="s">
        <v>250</v>
      </c>
      <c r="K149" s="16" t="s">
        <v>2551</v>
      </c>
    </row>
    <row r="150" spans="1:11" ht="17.25" customHeight="1">
      <c r="A150" s="16">
        <v>140</v>
      </c>
      <c r="B150" s="17" t="s">
        <v>745</v>
      </c>
      <c r="C150" s="28" t="s">
        <v>746</v>
      </c>
      <c r="D150" s="29" t="s">
        <v>253</v>
      </c>
      <c r="E150" s="17" t="s">
        <v>153</v>
      </c>
      <c r="F150" s="17" t="s">
        <v>90</v>
      </c>
      <c r="G150" s="17" t="s">
        <v>718</v>
      </c>
      <c r="H150" s="18" t="str">
        <f>VLOOKUP(B150,[1]Data!$T:$U,2,0)</f>
        <v>A+</v>
      </c>
      <c r="I150" s="19">
        <v>124</v>
      </c>
      <c r="J150" s="20" t="s">
        <v>228</v>
      </c>
      <c r="K150" s="16" t="s">
        <v>2551</v>
      </c>
    </row>
    <row r="151" spans="1:11" ht="17.25" customHeight="1">
      <c r="A151" s="16">
        <v>141</v>
      </c>
      <c r="B151" s="17" t="s">
        <v>747</v>
      </c>
      <c r="C151" s="28" t="s">
        <v>508</v>
      </c>
      <c r="D151" s="29" t="s">
        <v>617</v>
      </c>
      <c r="E151" s="17" t="s">
        <v>591</v>
      </c>
      <c r="F151" s="17" t="s">
        <v>552</v>
      </c>
      <c r="G151" s="17" t="s">
        <v>718</v>
      </c>
      <c r="H151" s="18" t="str">
        <f>VLOOKUP(B151,[1]Data!$T:$U,2,0)</f>
        <v>A</v>
      </c>
      <c r="I151" s="19">
        <v>124</v>
      </c>
      <c r="J151" s="20" t="s">
        <v>748</v>
      </c>
      <c r="K151" s="16" t="s">
        <v>2551</v>
      </c>
    </row>
    <row r="152" spans="1:11" ht="17.25" customHeight="1">
      <c r="A152" s="16">
        <v>142</v>
      </c>
      <c r="B152" s="17" t="s">
        <v>749</v>
      </c>
      <c r="C152" s="28" t="s">
        <v>750</v>
      </c>
      <c r="D152" s="29" t="s">
        <v>63</v>
      </c>
      <c r="E152" s="17" t="s">
        <v>322</v>
      </c>
      <c r="F152" s="17" t="s">
        <v>108</v>
      </c>
      <c r="G152" s="17" t="s">
        <v>718</v>
      </c>
      <c r="H152" s="18" t="str">
        <f>VLOOKUP(B152,[1]Data!$T:$U,2,0)</f>
        <v>A+</v>
      </c>
      <c r="I152" s="19">
        <v>116</v>
      </c>
      <c r="J152" s="20" t="s">
        <v>454</v>
      </c>
      <c r="K152" s="16" t="s">
        <v>2551</v>
      </c>
    </row>
    <row r="153" spans="1:11" ht="17.25" customHeight="1">
      <c r="A153" s="16">
        <v>143</v>
      </c>
      <c r="B153" s="17" t="s">
        <v>751</v>
      </c>
      <c r="C153" s="28" t="s">
        <v>490</v>
      </c>
      <c r="D153" s="29" t="s">
        <v>621</v>
      </c>
      <c r="E153" s="17" t="s">
        <v>752</v>
      </c>
      <c r="F153" s="17" t="s">
        <v>22</v>
      </c>
      <c r="G153" s="17" t="s">
        <v>718</v>
      </c>
      <c r="H153" s="18" t="str">
        <f>VLOOKUP(B153,[1]Data!$T:$U,2,0)</f>
        <v>A</v>
      </c>
      <c r="I153" s="19">
        <v>124</v>
      </c>
      <c r="J153" s="20" t="s">
        <v>598</v>
      </c>
      <c r="K153" s="16" t="s">
        <v>2551</v>
      </c>
    </row>
    <row r="154" spans="1:11" ht="17.25" customHeight="1">
      <c r="A154" s="16">
        <v>144</v>
      </c>
      <c r="B154" s="17" t="s">
        <v>753</v>
      </c>
      <c r="C154" s="28" t="s">
        <v>350</v>
      </c>
      <c r="D154" s="29" t="s">
        <v>754</v>
      </c>
      <c r="E154" s="17" t="s">
        <v>198</v>
      </c>
      <c r="F154" s="17" t="s">
        <v>28</v>
      </c>
      <c r="G154" s="17" t="s">
        <v>718</v>
      </c>
      <c r="H154" s="18" t="str">
        <f>VLOOKUP(B154,[1]Data!$T:$U,2,0)</f>
        <v>A+</v>
      </c>
      <c r="I154" s="19">
        <v>122</v>
      </c>
      <c r="J154" s="20" t="s">
        <v>755</v>
      </c>
      <c r="K154" s="16" t="s">
        <v>2551</v>
      </c>
    </row>
    <row r="155" spans="1:11" ht="17.25" customHeight="1">
      <c r="A155" s="16">
        <v>145</v>
      </c>
      <c r="B155" s="17" t="s">
        <v>756</v>
      </c>
      <c r="C155" s="28" t="s">
        <v>757</v>
      </c>
      <c r="D155" s="29" t="s">
        <v>266</v>
      </c>
      <c r="E155" s="17" t="s">
        <v>487</v>
      </c>
      <c r="F155" s="17" t="s">
        <v>6</v>
      </c>
      <c r="G155" s="17" t="s">
        <v>718</v>
      </c>
      <c r="H155" s="18" t="str">
        <f>VLOOKUP(B155,[1]Data!$T:$U,2,0)</f>
        <v>A+</v>
      </c>
      <c r="I155" s="19">
        <v>124</v>
      </c>
      <c r="J155" s="20" t="s">
        <v>163</v>
      </c>
      <c r="K155" s="16" t="s">
        <v>2551</v>
      </c>
    </row>
    <row r="156" spans="1:11" ht="17.25" customHeight="1">
      <c r="A156" s="16">
        <v>146</v>
      </c>
      <c r="B156" s="17" t="s">
        <v>758</v>
      </c>
      <c r="C156" s="28" t="s">
        <v>24</v>
      </c>
      <c r="D156" s="29" t="s">
        <v>266</v>
      </c>
      <c r="E156" s="17" t="s">
        <v>759</v>
      </c>
      <c r="F156" s="17" t="s">
        <v>39</v>
      </c>
      <c r="G156" s="17" t="s">
        <v>718</v>
      </c>
      <c r="H156" s="18" t="str">
        <f>VLOOKUP(B156,[1]Data!$T:$U,2,0)</f>
        <v>A+</v>
      </c>
      <c r="I156" s="19">
        <v>124</v>
      </c>
      <c r="J156" s="20" t="s">
        <v>172</v>
      </c>
      <c r="K156" s="16" t="s">
        <v>2551</v>
      </c>
    </row>
    <row r="157" spans="1:11" ht="17.25" customHeight="1">
      <c r="A157" s="16">
        <v>147</v>
      </c>
      <c r="B157" s="17" t="s">
        <v>760</v>
      </c>
      <c r="C157" s="28" t="s">
        <v>761</v>
      </c>
      <c r="D157" s="29" t="s">
        <v>266</v>
      </c>
      <c r="E157" s="17" t="s">
        <v>762</v>
      </c>
      <c r="F157" s="17" t="s">
        <v>45</v>
      </c>
      <c r="G157" s="17" t="s">
        <v>718</v>
      </c>
      <c r="H157" s="18" t="str">
        <f>VLOOKUP(B157,[1]Data!$T:$U,2,0)</f>
        <v>A</v>
      </c>
      <c r="I157" s="19">
        <v>124</v>
      </c>
      <c r="J157" s="20" t="s">
        <v>728</v>
      </c>
      <c r="K157" s="16" t="s">
        <v>2551</v>
      </c>
    </row>
    <row r="158" spans="1:11" ht="17.25" customHeight="1">
      <c r="A158" s="16">
        <v>148</v>
      </c>
      <c r="B158" s="17" t="s">
        <v>763</v>
      </c>
      <c r="C158" s="28" t="s">
        <v>490</v>
      </c>
      <c r="D158" s="29" t="s">
        <v>275</v>
      </c>
      <c r="E158" s="17" t="s">
        <v>764</v>
      </c>
      <c r="F158" s="17" t="s">
        <v>45</v>
      </c>
      <c r="G158" s="17" t="s">
        <v>718</v>
      </c>
      <c r="H158" s="18" t="str">
        <f>VLOOKUP(B158,[1]Data!$T:$U,2,0)</f>
        <v>A+</v>
      </c>
      <c r="I158" s="19">
        <v>124</v>
      </c>
      <c r="J158" s="20" t="s">
        <v>765</v>
      </c>
      <c r="K158" s="16" t="s">
        <v>2551</v>
      </c>
    </row>
    <row r="159" spans="1:11" ht="17.25" customHeight="1">
      <c r="A159" s="16">
        <v>149</v>
      </c>
      <c r="B159" s="17" t="s">
        <v>766</v>
      </c>
      <c r="C159" s="28" t="s">
        <v>767</v>
      </c>
      <c r="D159" s="29" t="s">
        <v>768</v>
      </c>
      <c r="E159" s="17" t="s">
        <v>769</v>
      </c>
      <c r="F159" s="17" t="s">
        <v>28</v>
      </c>
      <c r="G159" s="17" t="s">
        <v>718</v>
      </c>
      <c r="H159" s="18" t="str">
        <f>VLOOKUP(B159,[1]Data!$T:$U,2,0)</f>
        <v>A+</v>
      </c>
      <c r="I159" s="19">
        <v>124</v>
      </c>
      <c r="J159" s="20" t="s">
        <v>770</v>
      </c>
      <c r="K159" s="16" t="s">
        <v>2551</v>
      </c>
    </row>
    <row r="160" spans="1:11" ht="17.25" customHeight="1">
      <c r="A160" s="16">
        <v>150</v>
      </c>
      <c r="B160" s="17" t="s">
        <v>771</v>
      </c>
      <c r="C160" s="28" t="s">
        <v>772</v>
      </c>
      <c r="D160" s="29" t="s">
        <v>87</v>
      </c>
      <c r="E160" s="17" t="s">
        <v>606</v>
      </c>
      <c r="F160" s="17" t="s">
        <v>6</v>
      </c>
      <c r="G160" s="17" t="s">
        <v>718</v>
      </c>
      <c r="H160" s="18" t="str">
        <f>VLOOKUP(B160,[1]Data!$T:$U,2,0)</f>
        <v>A+</v>
      </c>
      <c r="I160" s="19">
        <v>124</v>
      </c>
      <c r="J160" s="20" t="s">
        <v>773</v>
      </c>
      <c r="K160" s="16" t="s">
        <v>2551</v>
      </c>
    </row>
    <row r="161" spans="1:11" ht="17.25" customHeight="1">
      <c r="A161" s="16">
        <v>151</v>
      </c>
      <c r="B161" s="17" t="s">
        <v>774</v>
      </c>
      <c r="C161" s="28" t="s">
        <v>494</v>
      </c>
      <c r="D161" s="29" t="s">
        <v>87</v>
      </c>
      <c r="E161" s="17" t="s">
        <v>591</v>
      </c>
      <c r="F161" s="17" t="s">
        <v>6</v>
      </c>
      <c r="G161" s="17" t="s">
        <v>718</v>
      </c>
      <c r="H161" s="18" t="str">
        <f>VLOOKUP(B161,[1]Data!$T:$U,2,0)</f>
        <v>A+</v>
      </c>
      <c r="I161" s="19">
        <v>124</v>
      </c>
      <c r="J161" s="20" t="s">
        <v>642</v>
      </c>
      <c r="K161" s="16" t="s">
        <v>2551</v>
      </c>
    </row>
    <row r="162" spans="1:11" ht="17.25" customHeight="1">
      <c r="A162" s="16">
        <v>152</v>
      </c>
      <c r="B162" s="17" t="s">
        <v>775</v>
      </c>
      <c r="C162" s="28" t="s">
        <v>14</v>
      </c>
      <c r="D162" s="29" t="s">
        <v>87</v>
      </c>
      <c r="E162" s="17" t="s">
        <v>776</v>
      </c>
      <c r="F162" s="17" t="s">
        <v>6</v>
      </c>
      <c r="G162" s="17" t="s">
        <v>718</v>
      </c>
      <c r="H162" s="18" t="str">
        <f>VLOOKUP(B162,[1]Data!$T:$U,2,0)</f>
        <v>A+</v>
      </c>
      <c r="I162" s="19">
        <v>124</v>
      </c>
      <c r="J162" s="20" t="s">
        <v>191</v>
      </c>
      <c r="K162" s="16" t="s">
        <v>2551</v>
      </c>
    </row>
    <row r="163" spans="1:11" ht="17.25" customHeight="1">
      <c r="A163" s="16">
        <v>153</v>
      </c>
      <c r="B163" s="17" t="s">
        <v>777</v>
      </c>
      <c r="C163" s="28" t="s">
        <v>165</v>
      </c>
      <c r="D163" s="29" t="s">
        <v>87</v>
      </c>
      <c r="E163" s="17" t="s">
        <v>285</v>
      </c>
      <c r="F163" s="17" t="s">
        <v>51</v>
      </c>
      <c r="G163" s="17" t="s">
        <v>718</v>
      </c>
      <c r="H163" s="18" t="str">
        <f>VLOOKUP(B163,[1]Data!$T:$U,2,0)</f>
        <v>A+</v>
      </c>
      <c r="I163" s="19">
        <v>124</v>
      </c>
      <c r="J163" s="20" t="s">
        <v>4</v>
      </c>
      <c r="K163" s="16" t="s">
        <v>2551</v>
      </c>
    </row>
    <row r="164" spans="1:11" ht="17.25" customHeight="1">
      <c r="A164" s="16">
        <v>154</v>
      </c>
      <c r="B164" s="17" t="s">
        <v>778</v>
      </c>
      <c r="C164" s="28" t="s">
        <v>779</v>
      </c>
      <c r="D164" s="29" t="s">
        <v>87</v>
      </c>
      <c r="E164" s="17" t="s">
        <v>780</v>
      </c>
      <c r="F164" s="17" t="s">
        <v>90</v>
      </c>
      <c r="G164" s="17" t="s">
        <v>718</v>
      </c>
      <c r="H164" s="18" t="str">
        <f>VLOOKUP(B164,[1]Data!$T:$U,2,0)</f>
        <v>A+</v>
      </c>
      <c r="I164" s="19">
        <v>124</v>
      </c>
      <c r="J164" s="20" t="s">
        <v>255</v>
      </c>
      <c r="K164" s="16" t="s">
        <v>2551</v>
      </c>
    </row>
    <row r="165" spans="1:11" ht="17.25" customHeight="1">
      <c r="A165" s="16">
        <v>155</v>
      </c>
      <c r="B165" s="17" t="s">
        <v>781</v>
      </c>
      <c r="C165" s="28" t="s">
        <v>96</v>
      </c>
      <c r="D165" s="29" t="s">
        <v>311</v>
      </c>
      <c r="E165" s="17" t="s">
        <v>782</v>
      </c>
      <c r="F165" s="17" t="s">
        <v>6</v>
      </c>
      <c r="G165" s="17" t="s">
        <v>718</v>
      </c>
      <c r="H165" s="18" t="str">
        <f>VLOOKUP(B165,[1]Data!$T:$U,2,0)</f>
        <v>A+</v>
      </c>
      <c r="I165" s="19">
        <v>118</v>
      </c>
      <c r="J165" s="20" t="s">
        <v>783</v>
      </c>
      <c r="K165" s="16" t="s">
        <v>2551</v>
      </c>
    </row>
    <row r="166" spans="1:11" ht="17.25" customHeight="1">
      <c r="A166" s="16">
        <v>156</v>
      </c>
      <c r="B166" s="17" t="s">
        <v>784</v>
      </c>
      <c r="C166" s="28" t="s">
        <v>173</v>
      </c>
      <c r="D166" s="29" t="s">
        <v>311</v>
      </c>
      <c r="E166" s="17" t="s">
        <v>785</v>
      </c>
      <c r="F166" s="17" t="s">
        <v>28</v>
      </c>
      <c r="G166" s="17" t="s">
        <v>718</v>
      </c>
      <c r="H166" s="18" t="str">
        <f>VLOOKUP(B166,[1]Data!$T:$U,2,0)</f>
        <v>A+</v>
      </c>
      <c r="I166" s="19">
        <v>124</v>
      </c>
      <c r="J166" s="20" t="s">
        <v>107</v>
      </c>
      <c r="K166" s="16" t="s">
        <v>2551</v>
      </c>
    </row>
    <row r="167" spans="1:11" ht="17.25" customHeight="1">
      <c r="A167" s="16">
        <v>157</v>
      </c>
      <c r="B167" s="17" t="s">
        <v>786</v>
      </c>
      <c r="C167" s="28" t="s">
        <v>787</v>
      </c>
      <c r="D167" s="29" t="s">
        <v>788</v>
      </c>
      <c r="E167" s="17" t="s">
        <v>528</v>
      </c>
      <c r="F167" s="17" t="s">
        <v>94</v>
      </c>
      <c r="G167" s="17" t="s">
        <v>718</v>
      </c>
      <c r="H167" s="18" t="str">
        <f>VLOOKUP(B167,[1]Data!$T:$U,2,0)</f>
        <v>A+</v>
      </c>
      <c r="I167" s="19">
        <v>124</v>
      </c>
      <c r="J167" s="20" t="s">
        <v>534</v>
      </c>
      <c r="K167" s="16" t="s">
        <v>2551</v>
      </c>
    </row>
    <row r="168" spans="1:11" ht="17.25" customHeight="1">
      <c r="A168" s="16">
        <v>158</v>
      </c>
      <c r="B168" s="17" t="s">
        <v>789</v>
      </c>
      <c r="C168" s="28" t="s">
        <v>790</v>
      </c>
      <c r="D168" s="29" t="s">
        <v>791</v>
      </c>
      <c r="E168" s="17" t="s">
        <v>792</v>
      </c>
      <c r="F168" s="17" t="s">
        <v>500</v>
      </c>
      <c r="G168" s="17" t="s">
        <v>718</v>
      </c>
      <c r="H168" s="18" t="str">
        <f>VLOOKUP(B168,[1]Data!$T:$U,2,0)</f>
        <v>A+</v>
      </c>
      <c r="I168" s="19">
        <v>124</v>
      </c>
      <c r="J168" s="20" t="s">
        <v>255</v>
      </c>
      <c r="K168" s="16" t="s">
        <v>2551</v>
      </c>
    </row>
    <row r="169" spans="1:11" ht="17.25" customHeight="1">
      <c r="A169" s="16">
        <v>159</v>
      </c>
      <c r="B169" s="17" t="s">
        <v>793</v>
      </c>
      <c r="C169" s="28" t="s">
        <v>794</v>
      </c>
      <c r="D169" s="29" t="s">
        <v>126</v>
      </c>
      <c r="E169" s="17" t="s">
        <v>795</v>
      </c>
      <c r="F169" s="17" t="s">
        <v>108</v>
      </c>
      <c r="G169" s="17" t="s">
        <v>718</v>
      </c>
      <c r="H169" s="18" t="str">
        <f>VLOOKUP(B169,[1]Data!$T:$U,2,0)</f>
        <v>A</v>
      </c>
      <c r="I169" s="19">
        <v>124</v>
      </c>
      <c r="J169" s="20" t="s">
        <v>796</v>
      </c>
      <c r="K169" s="16" t="s">
        <v>2551</v>
      </c>
    </row>
    <row r="170" spans="1:11" ht="17.25" customHeight="1">
      <c r="A170" s="16">
        <v>160</v>
      </c>
      <c r="B170" s="17" t="s">
        <v>797</v>
      </c>
      <c r="C170" s="28" t="s">
        <v>798</v>
      </c>
      <c r="D170" s="29" t="s">
        <v>799</v>
      </c>
      <c r="E170" s="17" t="s">
        <v>408</v>
      </c>
      <c r="F170" s="17" t="s">
        <v>39</v>
      </c>
      <c r="G170" s="17" t="s">
        <v>718</v>
      </c>
      <c r="H170" s="18" t="str">
        <f>VLOOKUP(B170,[1]Data!$T:$U,2,0)</f>
        <v>A+</v>
      </c>
      <c r="I170" s="19">
        <v>124</v>
      </c>
      <c r="J170" s="20" t="s">
        <v>362</v>
      </c>
      <c r="K170" s="16" t="s">
        <v>2551</v>
      </c>
    </row>
    <row r="171" spans="1:11" ht="17.25" customHeight="1">
      <c r="A171" s="16">
        <v>161</v>
      </c>
      <c r="B171" s="17" t="s">
        <v>800</v>
      </c>
      <c r="C171" s="28" t="s">
        <v>801</v>
      </c>
      <c r="D171" s="29" t="s">
        <v>365</v>
      </c>
      <c r="E171" s="17" t="s">
        <v>802</v>
      </c>
      <c r="F171" s="17" t="s">
        <v>240</v>
      </c>
      <c r="G171" s="17" t="s">
        <v>718</v>
      </c>
      <c r="H171" s="18" t="str">
        <f>VLOOKUP(B171,[1]Data!$T:$U,2,0)</f>
        <v>A+</v>
      </c>
      <c r="I171" s="19">
        <v>115</v>
      </c>
      <c r="J171" s="20" t="s">
        <v>803</v>
      </c>
      <c r="K171" s="16" t="s">
        <v>2551</v>
      </c>
    </row>
    <row r="172" spans="1:11" ht="17.25" customHeight="1">
      <c r="A172" s="16">
        <v>162</v>
      </c>
      <c r="B172" s="17" t="s">
        <v>804</v>
      </c>
      <c r="C172" s="28" t="s">
        <v>805</v>
      </c>
      <c r="D172" s="29" t="s">
        <v>375</v>
      </c>
      <c r="E172" s="17" t="s">
        <v>806</v>
      </c>
      <c r="F172" s="17" t="s">
        <v>12</v>
      </c>
      <c r="G172" s="17" t="s">
        <v>718</v>
      </c>
      <c r="H172" s="18" t="str">
        <f>VLOOKUP(B172,[1]Data!$T:$U,2,0)</f>
        <v>A</v>
      </c>
      <c r="I172" s="19">
        <v>122</v>
      </c>
      <c r="J172" s="20" t="s">
        <v>495</v>
      </c>
      <c r="K172" s="16" t="s">
        <v>2551</v>
      </c>
    </row>
    <row r="173" spans="1:11" ht="17.25" customHeight="1">
      <c r="A173" s="16">
        <v>163</v>
      </c>
      <c r="B173" s="17" t="s">
        <v>807</v>
      </c>
      <c r="C173" s="28" t="s">
        <v>808</v>
      </c>
      <c r="D173" s="29" t="s">
        <v>688</v>
      </c>
      <c r="E173" s="17" t="s">
        <v>809</v>
      </c>
      <c r="F173" s="17" t="s">
        <v>45</v>
      </c>
      <c r="G173" s="17" t="s">
        <v>718</v>
      </c>
      <c r="H173" s="18" t="str">
        <f>VLOOKUP(B173,[1]Data!$T:$U,2,0)</f>
        <v>A+</v>
      </c>
      <c r="I173" s="19">
        <v>124</v>
      </c>
      <c r="J173" s="20" t="s">
        <v>182</v>
      </c>
      <c r="K173" s="16" t="s">
        <v>2551</v>
      </c>
    </row>
    <row r="174" spans="1:11" ht="17.25" customHeight="1">
      <c r="A174" s="16">
        <v>164</v>
      </c>
      <c r="B174" s="17" t="s">
        <v>810</v>
      </c>
      <c r="C174" s="28" t="s">
        <v>811</v>
      </c>
      <c r="D174" s="29" t="s">
        <v>384</v>
      </c>
      <c r="E174" s="17" t="s">
        <v>812</v>
      </c>
      <c r="F174" s="17"/>
      <c r="G174" s="17" t="s">
        <v>718</v>
      </c>
      <c r="H174" s="18" t="str">
        <f>VLOOKUP(B174,[1]Data!$T:$U,2,0)</f>
        <v>A+</v>
      </c>
      <c r="I174" s="19">
        <v>124</v>
      </c>
      <c r="J174" s="20" t="s">
        <v>770</v>
      </c>
      <c r="K174" s="16" t="s">
        <v>2551</v>
      </c>
    </row>
    <row r="175" spans="1:11" ht="17.25" customHeight="1">
      <c r="A175" s="16">
        <v>165</v>
      </c>
      <c r="B175" s="17" t="s">
        <v>813</v>
      </c>
      <c r="C175" s="28" t="s">
        <v>814</v>
      </c>
      <c r="D175" s="29" t="s">
        <v>161</v>
      </c>
      <c r="E175" s="17" t="s">
        <v>815</v>
      </c>
      <c r="F175" s="17" t="s">
        <v>22</v>
      </c>
      <c r="G175" s="17" t="s">
        <v>718</v>
      </c>
      <c r="H175" s="18" t="str">
        <f>VLOOKUP(B175,[1]Data!$T:$U,2,0)</f>
        <v>A+</v>
      </c>
      <c r="I175" s="19">
        <v>124</v>
      </c>
      <c r="J175" s="20" t="s">
        <v>474</v>
      </c>
      <c r="K175" s="16" t="s">
        <v>2551</v>
      </c>
    </row>
    <row r="176" spans="1:11" ht="17.25" customHeight="1">
      <c r="A176" s="16">
        <v>166</v>
      </c>
      <c r="B176" s="17" t="s">
        <v>816</v>
      </c>
      <c r="C176" s="28" t="s">
        <v>817</v>
      </c>
      <c r="D176" s="29" t="s">
        <v>161</v>
      </c>
      <c r="E176" s="17" t="s">
        <v>818</v>
      </c>
      <c r="F176" s="17" t="s">
        <v>45</v>
      </c>
      <c r="G176" s="17" t="s">
        <v>718</v>
      </c>
      <c r="H176" s="18" t="str">
        <f>VLOOKUP(B176,[1]Data!$T:$U,2,0)</f>
        <v>A+</v>
      </c>
      <c r="I176" s="19">
        <v>124</v>
      </c>
      <c r="J176" s="20" t="s">
        <v>158</v>
      </c>
      <c r="K176" s="16" t="s">
        <v>2551</v>
      </c>
    </row>
    <row r="177" spans="1:11" ht="17.25" customHeight="1">
      <c r="A177" s="16">
        <v>167</v>
      </c>
      <c r="B177" s="17" t="s">
        <v>819</v>
      </c>
      <c r="C177" s="28" t="s">
        <v>820</v>
      </c>
      <c r="D177" s="29" t="s">
        <v>821</v>
      </c>
      <c r="E177" s="17" t="s">
        <v>685</v>
      </c>
      <c r="F177" s="17" t="s">
        <v>39</v>
      </c>
      <c r="G177" s="17" t="s">
        <v>718</v>
      </c>
      <c r="H177" s="18" t="str">
        <f>VLOOKUP(B177,[1]Data!$T:$U,2,0)</f>
        <v>A+</v>
      </c>
      <c r="I177" s="19">
        <v>124</v>
      </c>
      <c r="J177" s="20" t="s">
        <v>822</v>
      </c>
      <c r="K177" s="16" t="s">
        <v>2551</v>
      </c>
    </row>
    <row r="178" spans="1:11" ht="17.25" customHeight="1">
      <c r="A178" s="16">
        <v>168</v>
      </c>
      <c r="B178" s="17" t="s">
        <v>823</v>
      </c>
      <c r="C178" s="28" t="s">
        <v>824</v>
      </c>
      <c r="D178" s="29" t="s">
        <v>397</v>
      </c>
      <c r="E178" s="17" t="s">
        <v>328</v>
      </c>
      <c r="F178" s="17" t="s">
        <v>825</v>
      </c>
      <c r="G178" s="17" t="s">
        <v>718</v>
      </c>
      <c r="H178" s="18" t="str">
        <f>VLOOKUP(B178,[1]Data!$T:$U,2,0)</f>
        <v>A</v>
      </c>
      <c r="I178" s="19">
        <v>124</v>
      </c>
      <c r="J178" s="20" t="s">
        <v>93</v>
      </c>
      <c r="K178" s="16" t="s">
        <v>2551</v>
      </c>
    </row>
    <row r="179" spans="1:11" ht="17.25" customHeight="1">
      <c r="A179" s="16">
        <v>169</v>
      </c>
      <c r="B179" s="17" t="s">
        <v>826</v>
      </c>
      <c r="C179" s="28" t="s">
        <v>827</v>
      </c>
      <c r="D179" s="29" t="s">
        <v>559</v>
      </c>
      <c r="E179" s="17" t="s">
        <v>828</v>
      </c>
      <c r="F179" s="17" t="s">
        <v>12</v>
      </c>
      <c r="G179" s="17" t="s">
        <v>718</v>
      </c>
      <c r="H179" s="18" t="str">
        <f>VLOOKUP(B179,[1]Data!$T:$U,2,0)</f>
        <v>A+</v>
      </c>
      <c r="I179" s="19">
        <v>124</v>
      </c>
      <c r="J179" s="20" t="s">
        <v>829</v>
      </c>
      <c r="K179" s="16" t="s">
        <v>2551</v>
      </c>
    </row>
    <row r="180" spans="1:11" ht="17.25" customHeight="1">
      <c r="A180" s="16">
        <v>170</v>
      </c>
      <c r="B180" s="17" t="s">
        <v>830</v>
      </c>
      <c r="C180" s="28" t="s">
        <v>831</v>
      </c>
      <c r="D180" s="29" t="s">
        <v>707</v>
      </c>
      <c r="E180" s="17" t="s">
        <v>388</v>
      </c>
      <c r="F180" s="17" t="s">
        <v>6</v>
      </c>
      <c r="G180" s="17" t="s">
        <v>718</v>
      </c>
      <c r="H180" s="18" t="str">
        <f>VLOOKUP(B180,[1]Data!$T:$U,2,0)</f>
        <v>A+</v>
      </c>
      <c r="I180" s="19">
        <v>124</v>
      </c>
      <c r="J180" s="20" t="s">
        <v>128</v>
      </c>
      <c r="K180" s="16" t="s">
        <v>2551</v>
      </c>
    </row>
    <row r="181" spans="1:11" ht="17.25" customHeight="1">
      <c r="A181" s="21">
        <v>171</v>
      </c>
      <c r="B181" s="22" t="s">
        <v>832</v>
      </c>
      <c r="C181" s="31" t="s">
        <v>833</v>
      </c>
      <c r="D181" s="32" t="s">
        <v>176</v>
      </c>
      <c r="E181" s="22" t="s">
        <v>834</v>
      </c>
      <c r="F181" s="22" t="s">
        <v>90</v>
      </c>
      <c r="G181" s="22" t="s">
        <v>718</v>
      </c>
      <c r="H181" s="23" t="str">
        <f>VLOOKUP(B181,[1]Data!$T:$U,2,0)</f>
        <v>A+</v>
      </c>
      <c r="I181" s="24">
        <v>124</v>
      </c>
      <c r="J181" s="25" t="s">
        <v>21</v>
      </c>
      <c r="K181" s="21" t="s">
        <v>2551</v>
      </c>
    </row>
    <row r="183" spans="1:11">
      <c r="B183" s="45" t="s">
        <v>2554</v>
      </c>
      <c r="C183" s="50" t="str">
        <f>A181&amp;" sinh viên"</f>
        <v>171 sinh viên</v>
      </c>
    </row>
    <row r="184" spans="1:11" ht="18.75" customHeight="1">
      <c r="B184" s="46" t="s">
        <v>2555</v>
      </c>
      <c r="C184" s="47" t="str">
        <f>COUNTIF(K11:K181,"Làm KLTN") &amp;" sinh viên"</f>
        <v>168 sinh viên</v>
      </c>
    </row>
    <row r="185" spans="1:11" ht="30">
      <c r="B185" s="46" t="s">
        <v>2556</v>
      </c>
      <c r="C185" s="47" t="str">
        <f>COUNTIF(K11:K182,"Không đủ đk") &amp;" sinh viên"</f>
        <v>3 sinh viên</v>
      </c>
    </row>
  </sheetData>
  <autoFilter ref="A10:IU181" xr:uid="{474A8041-49C1-438A-B20F-B2CF34B5B627}">
    <filterColumn colId="2" showButton="0"/>
  </autoFilter>
  <mergeCells count="10">
    <mergeCell ref="C10:D10"/>
    <mergeCell ref="A1:E1"/>
    <mergeCell ref="F1:K1"/>
    <mergeCell ref="A2:E2"/>
    <mergeCell ref="F2:K2"/>
    <mergeCell ref="A3:E3"/>
    <mergeCell ref="A5:K5"/>
    <mergeCell ref="A6:K6"/>
    <mergeCell ref="A7:K7"/>
    <mergeCell ref="A8:K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A8041-49C1-438A-B20F-B2CF34B5B627}">
  <dimension ref="A1:IU1043"/>
  <sheetViews>
    <sheetView topLeftCell="A872" workbookViewId="0">
      <selection activeCell="F1042" sqref="F1042"/>
    </sheetView>
  </sheetViews>
  <sheetFormatPr defaultRowHeight="15"/>
  <cols>
    <col min="1" max="1" width="5.5703125" customWidth="1"/>
    <col min="2" max="2" width="14" style="1" customWidth="1"/>
    <col min="3" max="3" width="18.7109375" style="1" customWidth="1"/>
    <col min="4" max="4" width="8.7109375" style="1" customWidth="1"/>
    <col min="5" max="5" width="11.140625" style="1" customWidth="1"/>
    <col min="6" max="6" width="13.7109375" style="1" customWidth="1"/>
    <col min="7" max="7" width="12.85546875" style="1" customWidth="1"/>
    <col min="8" max="8" width="6.28515625" style="8" customWidth="1"/>
    <col min="9" max="9" width="6.85546875" style="9" customWidth="1"/>
    <col min="10" max="10" width="8.42578125" style="10" customWidth="1"/>
    <col min="11" max="11" width="16" customWidth="1"/>
    <col min="13" max="13" width="16.28515625" style="34" customWidth="1"/>
  </cols>
  <sheetData>
    <row r="1" spans="1:255" ht="36">
      <c r="A1" s="2" t="s">
        <v>2541</v>
      </c>
      <c r="B1" s="2" t="s">
        <v>2542</v>
      </c>
      <c r="C1" s="48" t="s">
        <v>2543</v>
      </c>
      <c r="D1" s="49"/>
      <c r="E1" s="2" t="s">
        <v>2544</v>
      </c>
      <c r="F1" s="2" t="s">
        <v>2545</v>
      </c>
      <c r="G1" s="2" t="s">
        <v>2546</v>
      </c>
      <c r="H1" s="3" t="s">
        <v>2547</v>
      </c>
      <c r="I1" s="4" t="s">
        <v>2548</v>
      </c>
      <c r="J1" s="5" t="s">
        <v>2549</v>
      </c>
      <c r="K1" s="6" t="s">
        <v>2550</v>
      </c>
      <c r="L1" s="7"/>
      <c r="M1" s="33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</row>
    <row r="2" spans="1:255" ht="17.25" customHeight="1">
      <c r="A2" s="11">
        <v>1</v>
      </c>
      <c r="B2" s="12" t="s">
        <v>0</v>
      </c>
      <c r="C2" s="26" t="s">
        <v>1</v>
      </c>
      <c r="D2" s="27" t="s">
        <v>2</v>
      </c>
      <c r="E2" s="12" t="s">
        <v>3</v>
      </c>
      <c r="F2" s="12" t="s">
        <v>6</v>
      </c>
      <c r="G2" s="12" t="s">
        <v>5</v>
      </c>
      <c r="H2" s="13" t="str">
        <f>VLOOKUP(B2,[1]Data!$T:$U,2,0)</f>
        <v>A</v>
      </c>
      <c r="I2" s="14">
        <v>125</v>
      </c>
      <c r="J2" s="15" t="s">
        <v>4</v>
      </c>
      <c r="K2" s="11" t="s">
        <v>2551</v>
      </c>
    </row>
    <row r="3" spans="1:255" ht="17.25" customHeight="1">
      <c r="A3" s="16">
        <v>2</v>
      </c>
      <c r="B3" s="17" t="s">
        <v>7</v>
      </c>
      <c r="C3" s="28" t="s">
        <v>8</v>
      </c>
      <c r="D3" s="29" t="s">
        <v>9</v>
      </c>
      <c r="E3" s="17" t="s">
        <v>10</v>
      </c>
      <c r="F3" s="17" t="s">
        <v>12</v>
      </c>
      <c r="G3" s="17" t="s">
        <v>5</v>
      </c>
      <c r="H3" s="18" t="str">
        <f>VLOOKUP(B3,[1]Data!$T:$U,2,0)</f>
        <v>A+</v>
      </c>
      <c r="I3" s="19">
        <v>125</v>
      </c>
      <c r="J3" s="20" t="s">
        <v>11</v>
      </c>
      <c r="K3" s="16" t="s">
        <v>2551</v>
      </c>
    </row>
    <row r="4" spans="1:255" ht="17.25" customHeight="1">
      <c r="A4" s="16">
        <v>3</v>
      </c>
      <c r="B4" s="17" t="s">
        <v>13</v>
      </c>
      <c r="C4" s="28" t="s">
        <v>14</v>
      </c>
      <c r="D4" s="29" t="s">
        <v>9</v>
      </c>
      <c r="E4" s="17" t="s">
        <v>15</v>
      </c>
      <c r="F4" s="17" t="s">
        <v>17</v>
      </c>
      <c r="G4" s="17" t="s">
        <v>5</v>
      </c>
      <c r="H4" s="18" t="str">
        <f>VLOOKUP(B4,[1]Data!$T:$U,2,0)</f>
        <v>A+</v>
      </c>
      <c r="I4" s="19">
        <v>125</v>
      </c>
      <c r="J4" s="20" t="s">
        <v>16</v>
      </c>
      <c r="K4" s="16" t="s">
        <v>2551</v>
      </c>
    </row>
    <row r="5" spans="1:255" ht="17.25" customHeight="1">
      <c r="A5" s="16">
        <v>4</v>
      </c>
      <c r="B5" s="17" t="s">
        <v>18</v>
      </c>
      <c r="C5" s="28" t="s">
        <v>19</v>
      </c>
      <c r="D5" s="29" t="s">
        <v>9</v>
      </c>
      <c r="E5" s="17" t="s">
        <v>20</v>
      </c>
      <c r="F5" s="17" t="s">
        <v>22</v>
      </c>
      <c r="G5" s="17" t="s">
        <v>5</v>
      </c>
      <c r="H5" s="18" t="str">
        <f>VLOOKUP(B5,[1]Data!$T:$U,2,0)</f>
        <v>A+</v>
      </c>
      <c r="I5" s="19">
        <v>123</v>
      </c>
      <c r="J5" s="20" t="s">
        <v>21</v>
      </c>
      <c r="K5" s="16" t="s">
        <v>2551</v>
      </c>
    </row>
    <row r="6" spans="1:255" ht="17.25" customHeight="1">
      <c r="A6" s="16">
        <v>5</v>
      </c>
      <c r="B6" s="17" t="s">
        <v>23</v>
      </c>
      <c r="C6" s="30" t="s">
        <v>24</v>
      </c>
      <c r="D6" s="29" t="s">
        <v>25</v>
      </c>
      <c r="E6" s="17" t="s">
        <v>26</v>
      </c>
      <c r="F6" s="17" t="s">
        <v>28</v>
      </c>
      <c r="G6" s="17" t="s">
        <v>5</v>
      </c>
      <c r="H6" s="18" t="str">
        <f>VLOOKUP(B6,[1]Data!$T:$U,2,0)</f>
        <v>A+</v>
      </c>
      <c r="I6" s="19">
        <v>125</v>
      </c>
      <c r="J6" s="20" t="s">
        <v>27</v>
      </c>
      <c r="K6" s="16" t="s">
        <v>2551</v>
      </c>
    </row>
    <row r="7" spans="1:255" ht="17.25" customHeight="1">
      <c r="A7" s="16">
        <v>6</v>
      </c>
      <c r="B7" s="17" t="s">
        <v>29</v>
      </c>
      <c r="C7" s="28" t="s">
        <v>30</v>
      </c>
      <c r="D7" s="29" t="s">
        <v>31</v>
      </c>
      <c r="E7" s="17" t="s">
        <v>32</v>
      </c>
      <c r="F7" s="17" t="s">
        <v>12</v>
      </c>
      <c r="G7" s="17" t="s">
        <v>5</v>
      </c>
      <c r="H7" s="18" t="str">
        <f>VLOOKUP(B7,[1]Data!$T:$U,2,0)</f>
        <v>A+</v>
      </c>
      <c r="I7" s="19">
        <v>125</v>
      </c>
      <c r="J7" s="20" t="s">
        <v>33</v>
      </c>
      <c r="K7" s="16" t="s">
        <v>2551</v>
      </c>
    </row>
    <row r="8" spans="1:255" ht="17.25" customHeight="1">
      <c r="A8" s="16">
        <v>7</v>
      </c>
      <c r="B8" s="17" t="s">
        <v>34</v>
      </c>
      <c r="C8" s="28" t="s">
        <v>35</v>
      </c>
      <c r="D8" s="29" t="s">
        <v>36</v>
      </c>
      <c r="E8" s="17" t="s">
        <v>37</v>
      </c>
      <c r="F8" s="17" t="s">
        <v>39</v>
      </c>
      <c r="G8" s="17" t="s">
        <v>5</v>
      </c>
      <c r="H8" s="18" t="str">
        <f>VLOOKUP(B8,[1]Data!$T:$U,2,0)</f>
        <v>A+</v>
      </c>
      <c r="I8" s="19">
        <v>125</v>
      </c>
      <c r="J8" s="20" t="s">
        <v>38</v>
      </c>
      <c r="K8" s="16" t="s">
        <v>2551</v>
      </c>
    </row>
    <row r="9" spans="1:255" ht="17.25" customHeight="1">
      <c r="A9" s="16">
        <v>8</v>
      </c>
      <c r="B9" s="17" t="s">
        <v>40</v>
      </c>
      <c r="C9" s="28" t="s">
        <v>41</v>
      </c>
      <c r="D9" s="29" t="s">
        <v>42</v>
      </c>
      <c r="E9" s="17" t="s">
        <v>43</v>
      </c>
      <c r="F9" s="17" t="s">
        <v>45</v>
      </c>
      <c r="G9" s="17" t="s">
        <v>5</v>
      </c>
      <c r="H9" s="18" t="str">
        <f>VLOOKUP(B9,[1]Data!$T:$U,2,0)</f>
        <v>A+</v>
      </c>
      <c r="I9" s="19">
        <v>125</v>
      </c>
      <c r="J9" s="20" t="s">
        <v>44</v>
      </c>
      <c r="K9" s="16" t="s">
        <v>2551</v>
      </c>
    </row>
    <row r="10" spans="1:255" ht="17.25" customHeight="1">
      <c r="A10" s="16">
        <v>9</v>
      </c>
      <c r="B10" s="17" t="s">
        <v>46</v>
      </c>
      <c r="C10" s="28" t="s">
        <v>47</v>
      </c>
      <c r="D10" s="29" t="s">
        <v>48</v>
      </c>
      <c r="E10" s="17" t="s">
        <v>49</v>
      </c>
      <c r="F10" s="17" t="s">
        <v>51</v>
      </c>
      <c r="G10" s="17" t="s">
        <v>5</v>
      </c>
      <c r="H10" s="18" t="str">
        <f>VLOOKUP(B10,[1]Data!$T:$U,2,0)</f>
        <v>A+</v>
      </c>
      <c r="I10" s="19">
        <v>125</v>
      </c>
      <c r="J10" s="20" t="s">
        <v>50</v>
      </c>
      <c r="K10" s="16" t="s">
        <v>2551</v>
      </c>
    </row>
    <row r="11" spans="1:255" ht="17.25" customHeight="1">
      <c r="A11" s="16">
        <v>10</v>
      </c>
      <c r="B11" s="17" t="s">
        <v>52</v>
      </c>
      <c r="C11" s="28" t="s">
        <v>53</v>
      </c>
      <c r="D11" s="29" t="s">
        <v>54</v>
      </c>
      <c r="E11" s="17" t="s">
        <v>55</v>
      </c>
      <c r="F11" s="17" t="s">
        <v>6</v>
      </c>
      <c r="G11" s="17" t="s">
        <v>5</v>
      </c>
      <c r="H11" s="18" t="str">
        <f>VLOOKUP(B11,[1]Data!$T:$U,2,0)</f>
        <v>A+</v>
      </c>
      <c r="I11" s="19">
        <v>119</v>
      </c>
      <c r="J11" s="20" t="s">
        <v>56</v>
      </c>
      <c r="K11" s="16" t="s">
        <v>2551</v>
      </c>
    </row>
    <row r="12" spans="1:255" ht="17.25" customHeight="1">
      <c r="A12" s="16">
        <v>11</v>
      </c>
      <c r="B12" s="17" t="s">
        <v>57</v>
      </c>
      <c r="C12" s="28" t="s">
        <v>58</v>
      </c>
      <c r="D12" s="29" t="s">
        <v>59</v>
      </c>
      <c r="E12" s="17" t="s">
        <v>60</v>
      </c>
      <c r="F12" s="17" t="s">
        <v>45</v>
      </c>
      <c r="G12" s="17" t="s">
        <v>5</v>
      </c>
      <c r="H12" s="18" t="str">
        <f>VLOOKUP(B12,[1]Data!$T:$U,2,0)</f>
        <v>A+</v>
      </c>
      <c r="I12" s="19">
        <v>125</v>
      </c>
      <c r="J12" s="20" t="s">
        <v>11</v>
      </c>
      <c r="K12" s="16" t="s">
        <v>2551</v>
      </c>
    </row>
    <row r="13" spans="1:255" ht="17.25" customHeight="1">
      <c r="A13" s="16">
        <v>12</v>
      </c>
      <c r="B13" s="17" t="s">
        <v>61</v>
      </c>
      <c r="C13" s="28" t="s">
        <v>62</v>
      </c>
      <c r="D13" s="29" t="s">
        <v>63</v>
      </c>
      <c r="E13" s="17" t="s">
        <v>64</v>
      </c>
      <c r="F13" s="17" t="s">
        <v>39</v>
      </c>
      <c r="G13" s="17" t="s">
        <v>5</v>
      </c>
      <c r="H13" s="18" t="str">
        <f>VLOOKUP(B13,[1]Data!$T:$U,2,0)</f>
        <v>A+</v>
      </c>
      <c r="I13" s="19">
        <v>125</v>
      </c>
      <c r="J13" s="20" t="s">
        <v>65</v>
      </c>
      <c r="K13" s="16" t="s">
        <v>2551</v>
      </c>
    </row>
    <row r="14" spans="1:255" ht="17.25" customHeight="1">
      <c r="A14" s="16">
        <v>13</v>
      </c>
      <c r="B14" s="17" t="s">
        <v>66</v>
      </c>
      <c r="C14" s="28" t="s">
        <v>67</v>
      </c>
      <c r="D14" s="29" t="s">
        <v>68</v>
      </c>
      <c r="E14" s="17" t="s">
        <v>69</v>
      </c>
      <c r="F14" s="17" t="s">
        <v>51</v>
      </c>
      <c r="G14" s="17" t="s">
        <v>5</v>
      </c>
      <c r="H14" s="18" t="str">
        <f>VLOOKUP(B14,[1]Data!$T:$U,2,0)</f>
        <v>A+</v>
      </c>
      <c r="I14" s="19">
        <v>125</v>
      </c>
      <c r="J14" s="20" t="s">
        <v>70</v>
      </c>
      <c r="K14" s="16" t="s">
        <v>2551</v>
      </c>
    </row>
    <row r="15" spans="1:255" ht="17.25" customHeight="1">
      <c r="A15" s="16">
        <v>14</v>
      </c>
      <c r="B15" s="17" t="s">
        <v>71</v>
      </c>
      <c r="C15" s="28" t="s">
        <v>72</v>
      </c>
      <c r="D15" s="29" t="s">
        <v>73</v>
      </c>
      <c r="E15" s="17" t="s">
        <v>69</v>
      </c>
      <c r="F15" s="17" t="s">
        <v>45</v>
      </c>
      <c r="G15" s="17" t="s">
        <v>5</v>
      </c>
      <c r="H15" s="18" t="str">
        <f>VLOOKUP(B15,[1]Data!$T:$U,2,0)</f>
        <v>A+</v>
      </c>
      <c r="I15" s="19">
        <v>125</v>
      </c>
      <c r="J15" s="20" t="s">
        <v>44</v>
      </c>
      <c r="K15" s="16" t="s">
        <v>2551</v>
      </c>
    </row>
    <row r="16" spans="1:255" ht="17.25" customHeight="1">
      <c r="A16" s="16">
        <v>15</v>
      </c>
      <c r="B16" s="17" t="s">
        <v>74</v>
      </c>
      <c r="C16" s="28" t="s">
        <v>75</v>
      </c>
      <c r="D16" s="29" t="s">
        <v>76</v>
      </c>
      <c r="E16" s="17" t="s">
        <v>77</v>
      </c>
      <c r="F16" s="17" t="s">
        <v>6</v>
      </c>
      <c r="G16" s="17" t="s">
        <v>5</v>
      </c>
      <c r="H16" s="18" t="str">
        <f>VLOOKUP(B16,[1]Data!$T:$U,2,0)</f>
        <v>A+</v>
      </c>
      <c r="I16" s="19">
        <v>125</v>
      </c>
      <c r="J16" s="20" t="s">
        <v>78</v>
      </c>
      <c r="K16" s="16" t="s">
        <v>2551</v>
      </c>
    </row>
    <row r="17" spans="1:11" ht="17.25" customHeight="1">
      <c r="A17" s="16">
        <v>16</v>
      </c>
      <c r="B17" s="17" t="s">
        <v>79</v>
      </c>
      <c r="C17" s="28" t="s">
        <v>80</v>
      </c>
      <c r="D17" s="29" t="s">
        <v>81</v>
      </c>
      <c r="E17" s="17" t="s">
        <v>82</v>
      </c>
      <c r="F17" s="17" t="s">
        <v>84</v>
      </c>
      <c r="G17" s="17" t="s">
        <v>5</v>
      </c>
      <c r="H17" s="18" t="str">
        <f>VLOOKUP(B17,[1]Data!$T:$U,2,0)</f>
        <v>A+</v>
      </c>
      <c r="I17" s="19">
        <v>125</v>
      </c>
      <c r="J17" s="20" t="s">
        <v>83</v>
      </c>
      <c r="K17" s="16" t="s">
        <v>2551</v>
      </c>
    </row>
    <row r="18" spans="1:11" ht="17.25" customHeight="1">
      <c r="A18" s="16">
        <v>17</v>
      </c>
      <c r="B18" s="17" t="s">
        <v>85</v>
      </c>
      <c r="C18" s="28" t="s">
        <v>86</v>
      </c>
      <c r="D18" s="29" t="s">
        <v>87</v>
      </c>
      <c r="E18" s="17" t="s">
        <v>88</v>
      </c>
      <c r="F18" s="17" t="s">
        <v>90</v>
      </c>
      <c r="G18" s="17" t="s">
        <v>5</v>
      </c>
      <c r="H18" s="18" t="str">
        <f>VLOOKUP(B18,[1]Data!$T:$U,2,0)</f>
        <v>A+</v>
      </c>
      <c r="I18" s="19">
        <v>125</v>
      </c>
      <c r="J18" s="20" t="s">
        <v>89</v>
      </c>
      <c r="K18" s="16" t="s">
        <v>2551</v>
      </c>
    </row>
    <row r="19" spans="1:11" ht="17.25" customHeight="1">
      <c r="A19" s="16">
        <v>18</v>
      </c>
      <c r="B19" s="17" t="s">
        <v>91</v>
      </c>
      <c r="C19" s="28" t="s">
        <v>14</v>
      </c>
      <c r="D19" s="29" t="s">
        <v>87</v>
      </c>
      <c r="E19" s="17" t="s">
        <v>92</v>
      </c>
      <c r="F19" s="17" t="s">
        <v>94</v>
      </c>
      <c r="G19" s="17" t="s">
        <v>5</v>
      </c>
      <c r="H19" s="18" t="str">
        <f>VLOOKUP(B19,[1]Data!$T:$U,2,0)</f>
        <v>A+</v>
      </c>
      <c r="I19" s="19">
        <v>125</v>
      </c>
      <c r="J19" s="20" t="s">
        <v>93</v>
      </c>
      <c r="K19" s="16" t="s">
        <v>2551</v>
      </c>
    </row>
    <row r="20" spans="1:11" ht="17.25" customHeight="1">
      <c r="A20" s="16">
        <v>19</v>
      </c>
      <c r="B20" s="17" t="s">
        <v>95</v>
      </c>
      <c r="C20" s="28" t="s">
        <v>96</v>
      </c>
      <c r="D20" s="29" t="s">
        <v>97</v>
      </c>
      <c r="E20" s="17" t="s">
        <v>98</v>
      </c>
      <c r="F20" s="17" t="s">
        <v>22</v>
      </c>
      <c r="G20" s="17" t="s">
        <v>5</v>
      </c>
      <c r="H20" s="18" t="str">
        <f>VLOOKUP(B20,[1]Data!$T:$U,2,0)</f>
        <v>A+</v>
      </c>
      <c r="I20" s="19">
        <v>125</v>
      </c>
      <c r="J20" s="20" t="s">
        <v>38</v>
      </c>
      <c r="K20" s="16" t="s">
        <v>2551</v>
      </c>
    </row>
    <row r="21" spans="1:11" ht="17.25" customHeight="1">
      <c r="A21" s="16">
        <v>20</v>
      </c>
      <c r="B21" s="17" t="s">
        <v>99</v>
      </c>
      <c r="C21" s="28" t="s">
        <v>100</v>
      </c>
      <c r="D21" s="29" t="s">
        <v>97</v>
      </c>
      <c r="E21" s="17" t="s">
        <v>101</v>
      </c>
      <c r="F21" s="17" t="s">
        <v>6</v>
      </c>
      <c r="G21" s="17" t="s">
        <v>5</v>
      </c>
      <c r="H21" s="18" t="str">
        <f>VLOOKUP(B21,[1]Data!$T:$U,2,0)</f>
        <v>A</v>
      </c>
      <c r="I21" s="19">
        <v>125</v>
      </c>
      <c r="J21" s="20" t="s">
        <v>102</v>
      </c>
      <c r="K21" s="16" t="s">
        <v>2551</v>
      </c>
    </row>
    <row r="22" spans="1:11" ht="17.25" customHeight="1">
      <c r="A22" s="16">
        <v>21</v>
      </c>
      <c r="B22" s="17" t="s">
        <v>103</v>
      </c>
      <c r="C22" s="28" t="s">
        <v>104</v>
      </c>
      <c r="D22" s="29" t="s">
        <v>105</v>
      </c>
      <c r="E22" s="17" t="s">
        <v>106</v>
      </c>
      <c r="F22" s="17" t="s">
        <v>108</v>
      </c>
      <c r="G22" s="17" t="s">
        <v>5</v>
      </c>
      <c r="H22" s="18" t="str">
        <f>VLOOKUP(B22,[1]Data!$T:$U,2,0)</f>
        <v>A+</v>
      </c>
      <c r="I22" s="19">
        <v>125</v>
      </c>
      <c r="J22" s="20" t="s">
        <v>107</v>
      </c>
      <c r="K22" s="16" t="s">
        <v>2551</v>
      </c>
    </row>
    <row r="23" spans="1:11" ht="17.25" customHeight="1">
      <c r="A23" s="16">
        <v>22</v>
      </c>
      <c r="B23" s="17" t="s">
        <v>109</v>
      </c>
      <c r="C23" s="28" t="s">
        <v>110</v>
      </c>
      <c r="D23" s="29" t="s">
        <v>111</v>
      </c>
      <c r="E23" s="17" t="s">
        <v>112</v>
      </c>
      <c r="F23" s="17" t="s">
        <v>114</v>
      </c>
      <c r="G23" s="17" t="s">
        <v>5</v>
      </c>
      <c r="H23" s="18" t="str">
        <f>VLOOKUP(B23,[1]Data!$T:$U,2,0)</f>
        <v>A+</v>
      </c>
      <c r="I23" s="19">
        <v>125</v>
      </c>
      <c r="J23" s="20" t="s">
        <v>113</v>
      </c>
      <c r="K23" s="16" t="s">
        <v>2551</v>
      </c>
    </row>
    <row r="24" spans="1:11" ht="17.25" customHeight="1">
      <c r="A24" s="16">
        <v>23</v>
      </c>
      <c r="B24" s="17" t="s">
        <v>115</v>
      </c>
      <c r="C24" s="28" t="s">
        <v>116</v>
      </c>
      <c r="D24" s="29" t="s">
        <v>117</v>
      </c>
      <c r="E24" s="17" t="s">
        <v>118</v>
      </c>
      <c r="F24" s="17" t="s">
        <v>114</v>
      </c>
      <c r="G24" s="17" t="s">
        <v>5</v>
      </c>
      <c r="H24" s="18" t="str">
        <f>VLOOKUP(B24,[1]Data!$T:$U,2,0)</f>
        <v>A+</v>
      </c>
      <c r="I24" s="19">
        <v>125</v>
      </c>
      <c r="J24" s="20" t="s">
        <v>4</v>
      </c>
      <c r="K24" s="16" t="s">
        <v>2551</v>
      </c>
    </row>
    <row r="25" spans="1:11" ht="17.25" customHeight="1">
      <c r="A25" s="16">
        <v>24</v>
      </c>
      <c r="B25" s="17" t="s">
        <v>119</v>
      </c>
      <c r="C25" s="28" t="s">
        <v>120</v>
      </c>
      <c r="D25" s="29" t="s">
        <v>121</v>
      </c>
      <c r="E25" s="17" t="s">
        <v>122</v>
      </c>
      <c r="F25" s="17" t="s">
        <v>45</v>
      </c>
      <c r="G25" s="17" t="s">
        <v>5</v>
      </c>
      <c r="H25" s="18" t="str">
        <f>VLOOKUP(B25,[1]Data!$T:$U,2,0)</f>
        <v>A+</v>
      </c>
      <c r="I25" s="19">
        <v>125</v>
      </c>
      <c r="J25" s="20" t="s">
        <v>123</v>
      </c>
      <c r="K25" s="16" t="s">
        <v>2551</v>
      </c>
    </row>
    <row r="26" spans="1:11" ht="17.25" customHeight="1">
      <c r="A26" s="16">
        <v>25</v>
      </c>
      <c r="B26" s="17" t="s">
        <v>124</v>
      </c>
      <c r="C26" s="28" t="s">
        <v>125</v>
      </c>
      <c r="D26" s="29" t="s">
        <v>126</v>
      </c>
      <c r="E26" s="17" t="s">
        <v>127</v>
      </c>
      <c r="F26" s="17" t="s">
        <v>129</v>
      </c>
      <c r="G26" s="17" t="s">
        <v>5</v>
      </c>
      <c r="H26" s="18" t="str">
        <f>VLOOKUP(B26,[1]Data!$T:$U,2,0)</f>
        <v>A+</v>
      </c>
      <c r="I26" s="19">
        <v>125</v>
      </c>
      <c r="J26" s="20" t="s">
        <v>128</v>
      </c>
      <c r="K26" s="16" t="s">
        <v>2551</v>
      </c>
    </row>
    <row r="27" spans="1:11" ht="17.25" customHeight="1">
      <c r="A27" s="16">
        <v>26</v>
      </c>
      <c r="B27" s="17" t="s">
        <v>130</v>
      </c>
      <c r="C27" s="28" t="s">
        <v>131</v>
      </c>
      <c r="D27" s="29" t="s">
        <v>132</v>
      </c>
      <c r="E27" s="17" t="s">
        <v>133</v>
      </c>
      <c r="F27" s="17" t="s">
        <v>135</v>
      </c>
      <c r="G27" s="17" t="s">
        <v>5</v>
      </c>
      <c r="H27" s="18" t="str">
        <f>VLOOKUP(B27,[1]Data!$T:$U,2,0)</f>
        <v>A+</v>
      </c>
      <c r="I27" s="19">
        <v>125</v>
      </c>
      <c r="J27" s="20" t="s">
        <v>134</v>
      </c>
      <c r="K27" s="16" t="s">
        <v>2551</v>
      </c>
    </row>
    <row r="28" spans="1:11" ht="17.25" customHeight="1">
      <c r="A28" s="16">
        <v>27</v>
      </c>
      <c r="B28" s="17" t="s">
        <v>136</v>
      </c>
      <c r="C28" s="28" t="s">
        <v>137</v>
      </c>
      <c r="D28" s="29" t="s">
        <v>138</v>
      </c>
      <c r="E28" s="17" t="s">
        <v>139</v>
      </c>
      <c r="F28" s="17" t="s">
        <v>6</v>
      </c>
      <c r="G28" s="17" t="s">
        <v>5</v>
      </c>
      <c r="H28" s="18" t="str">
        <f>VLOOKUP(B28,[1]Data!$T:$U,2,0)</f>
        <v>A+</v>
      </c>
      <c r="I28" s="19">
        <v>117</v>
      </c>
      <c r="J28" s="20" t="s">
        <v>140</v>
      </c>
      <c r="K28" s="16" t="s">
        <v>2551</v>
      </c>
    </row>
    <row r="29" spans="1:11" ht="17.25" customHeight="1">
      <c r="A29" s="16">
        <v>28</v>
      </c>
      <c r="B29" s="17" t="s">
        <v>141</v>
      </c>
      <c r="C29" s="28" t="s">
        <v>142</v>
      </c>
      <c r="D29" s="29" t="s">
        <v>143</v>
      </c>
      <c r="E29" s="17" t="s">
        <v>144</v>
      </c>
      <c r="F29" s="17" t="s">
        <v>22</v>
      </c>
      <c r="G29" s="17" t="s">
        <v>5</v>
      </c>
      <c r="H29" s="18" t="str">
        <f>VLOOKUP(B29,[1]Data!$T:$U,2,0)</f>
        <v>A+</v>
      </c>
      <c r="I29" s="19">
        <v>125</v>
      </c>
      <c r="J29" s="20" t="s">
        <v>145</v>
      </c>
      <c r="K29" s="16" t="s">
        <v>2551</v>
      </c>
    </row>
    <row r="30" spans="1:11" ht="17.25" customHeight="1">
      <c r="A30" s="16">
        <v>29</v>
      </c>
      <c r="B30" s="17" t="s">
        <v>146</v>
      </c>
      <c r="C30" s="28" t="s">
        <v>147</v>
      </c>
      <c r="D30" s="29" t="s">
        <v>143</v>
      </c>
      <c r="E30" s="17" t="s">
        <v>92</v>
      </c>
      <c r="F30" s="17" t="s">
        <v>22</v>
      </c>
      <c r="G30" s="17" t="s">
        <v>5</v>
      </c>
      <c r="H30" s="18" t="str">
        <f>VLOOKUP(B30,[1]Data!$T:$U,2,0)</f>
        <v>A+</v>
      </c>
      <c r="I30" s="19">
        <v>125</v>
      </c>
      <c r="J30" s="20" t="s">
        <v>148</v>
      </c>
      <c r="K30" s="16" t="s">
        <v>2551</v>
      </c>
    </row>
    <row r="31" spans="1:11" ht="17.25" customHeight="1">
      <c r="A31" s="16">
        <v>30</v>
      </c>
      <c r="B31" s="17" t="s">
        <v>149</v>
      </c>
      <c r="C31" s="28" t="s">
        <v>150</v>
      </c>
      <c r="D31" s="29" t="s">
        <v>143</v>
      </c>
      <c r="E31" s="17" t="s">
        <v>3</v>
      </c>
      <c r="F31" s="17" t="s">
        <v>22</v>
      </c>
      <c r="G31" s="17" t="s">
        <v>5</v>
      </c>
      <c r="H31" s="18" t="str">
        <f>VLOOKUP(B31,[1]Data!$T:$U,2,0)</f>
        <v>A+</v>
      </c>
      <c r="I31" s="19">
        <v>125</v>
      </c>
      <c r="J31" s="20" t="s">
        <v>148</v>
      </c>
      <c r="K31" s="16" t="s">
        <v>2551</v>
      </c>
    </row>
    <row r="32" spans="1:11" ht="17.25" customHeight="1">
      <c r="A32" s="16">
        <v>31</v>
      </c>
      <c r="B32" s="17" t="s">
        <v>151</v>
      </c>
      <c r="C32" s="28" t="s">
        <v>152</v>
      </c>
      <c r="D32" s="29" t="s">
        <v>143</v>
      </c>
      <c r="E32" s="17" t="s">
        <v>153</v>
      </c>
      <c r="F32" s="17" t="s">
        <v>12</v>
      </c>
      <c r="G32" s="17" t="s">
        <v>5</v>
      </c>
      <c r="H32" s="18" t="str">
        <f>VLOOKUP(B32,[1]Data!$T:$U,2,0)</f>
        <v>A+</v>
      </c>
      <c r="I32" s="19">
        <v>125</v>
      </c>
      <c r="J32" s="20" t="s">
        <v>128</v>
      </c>
      <c r="K32" s="16" t="s">
        <v>2551</v>
      </c>
    </row>
    <row r="33" spans="1:11" ht="17.25" customHeight="1">
      <c r="A33" s="16">
        <v>32</v>
      </c>
      <c r="B33" s="17" t="s">
        <v>154</v>
      </c>
      <c r="C33" s="28" t="s">
        <v>155</v>
      </c>
      <c r="D33" s="29" t="s">
        <v>156</v>
      </c>
      <c r="E33" s="17" t="s">
        <v>157</v>
      </c>
      <c r="F33" s="17" t="s">
        <v>45</v>
      </c>
      <c r="G33" s="17" t="s">
        <v>5</v>
      </c>
      <c r="H33" s="18" t="str">
        <f>VLOOKUP(B33,[1]Data!$T:$U,2,0)</f>
        <v>A+</v>
      </c>
      <c r="I33" s="19">
        <v>125</v>
      </c>
      <c r="J33" s="20" t="s">
        <v>158</v>
      </c>
      <c r="K33" s="16" t="s">
        <v>2551</v>
      </c>
    </row>
    <row r="34" spans="1:11" ht="17.25" customHeight="1">
      <c r="A34" s="16">
        <v>33</v>
      </c>
      <c r="B34" s="17" t="s">
        <v>159</v>
      </c>
      <c r="C34" s="28" t="s">
        <v>160</v>
      </c>
      <c r="D34" s="29" t="s">
        <v>161</v>
      </c>
      <c r="E34" s="17" t="s">
        <v>162</v>
      </c>
      <c r="F34" s="17" t="s">
        <v>6</v>
      </c>
      <c r="G34" s="17" t="s">
        <v>5</v>
      </c>
      <c r="H34" s="18" t="str">
        <f>VLOOKUP(B34,[1]Data!$T:$U,2,0)</f>
        <v>A+</v>
      </c>
      <c r="I34" s="19">
        <v>125</v>
      </c>
      <c r="J34" s="20" t="s">
        <v>163</v>
      </c>
      <c r="K34" s="16" t="s">
        <v>2551</v>
      </c>
    </row>
    <row r="35" spans="1:11" ht="17.25" customHeight="1">
      <c r="A35" s="16">
        <v>34</v>
      </c>
      <c r="B35" s="17" t="s">
        <v>164</v>
      </c>
      <c r="C35" s="28" t="s">
        <v>165</v>
      </c>
      <c r="D35" s="29" t="s">
        <v>161</v>
      </c>
      <c r="E35" s="17" t="s">
        <v>166</v>
      </c>
      <c r="F35" s="17" t="s">
        <v>6</v>
      </c>
      <c r="G35" s="17" t="s">
        <v>5</v>
      </c>
      <c r="H35" s="18" t="str">
        <f>VLOOKUP(B35,[1]Data!$T:$U,2,0)</f>
        <v>A+</v>
      </c>
      <c r="I35" s="19">
        <v>125</v>
      </c>
      <c r="J35" s="20" t="s">
        <v>167</v>
      </c>
      <c r="K35" s="16" t="s">
        <v>2551</v>
      </c>
    </row>
    <row r="36" spans="1:11" ht="17.25" customHeight="1">
      <c r="A36" s="16">
        <v>35</v>
      </c>
      <c r="B36" s="17" t="s">
        <v>168</v>
      </c>
      <c r="C36" s="28" t="s">
        <v>169</v>
      </c>
      <c r="D36" s="29" t="s">
        <v>170</v>
      </c>
      <c r="E36" s="17" t="s">
        <v>171</v>
      </c>
      <c r="F36" s="17" t="s">
        <v>6</v>
      </c>
      <c r="G36" s="17" t="s">
        <v>5</v>
      </c>
      <c r="H36" s="18" t="str">
        <f>VLOOKUP(B36,[1]Data!$T:$U,2,0)</f>
        <v>A+</v>
      </c>
      <c r="I36" s="19">
        <v>125</v>
      </c>
      <c r="J36" s="20" t="s">
        <v>172</v>
      </c>
      <c r="K36" s="16" t="s">
        <v>2551</v>
      </c>
    </row>
    <row r="37" spans="1:11" ht="17.25" customHeight="1">
      <c r="A37" s="16">
        <v>36</v>
      </c>
      <c r="B37" s="17" t="s">
        <v>174</v>
      </c>
      <c r="C37" s="28" t="s">
        <v>175</v>
      </c>
      <c r="D37" s="29" t="s">
        <v>176</v>
      </c>
      <c r="E37" s="17" t="s">
        <v>177</v>
      </c>
      <c r="F37" s="17" t="s">
        <v>6</v>
      </c>
      <c r="G37" s="17" t="s">
        <v>5</v>
      </c>
      <c r="H37" s="18" t="str">
        <f>VLOOKUP(B37,[1]Data!$T:$U,2,0)</f>
        <v>A+</v>
      </c>
      <c r="I37" s="19">
        <v>125</v>
      </c>
      <c r="J37" s="20" t="s">
        <v>178</v>
      </c>
      <c r="K37" s="16" t="s">
        <v>2551</v>
      </c>
    </row>
    <row r="38" spans="1:11" ht="17.25" customHeight="1">
      <c r="A38" s="16">
        <v>37</v>
      </c>
      <c r="B38" s="17" t="s">
        <v>179</v>
      </c>
      <c r="C38" s="28" t="s">
        <v>180</v>
      </c>
      <c r="D38" s="29" t="s">
        <v>9</v>
      </c>
      <c r="E38" s="17" t="s">
        <v>181</v>
      </c>
      <c r="F38" s="17" t="s">
        <v>6</v>
      </c>
      <c r="G38" s="17" t="s">
        <v>183</v>
      </c>
      <c r="H38" s="18" t="str">
        <f>VLOOKUP(B38,[1]Data!$T:$U,2,0)</f>
        <v>A+</v>
      </c>
      <c r="I38" s="19">
        <v>123</v>
      </c>
      <c r="J38" s="20" t="s">
        <v>182</v>
      </c>
      <c r="K38" s="16" t="s">
        <v>2551</v>
      </c>
    </row>
    <row r="39" spans="1:11" ht="17.25" customHeight="1">
      <c r="A39" s="16">
        <v>38</v>
      </c>
      <c r="B39" s="17" t="s">
        <v>184</v>
      </c>
      <c r="C39" s="28" t="s">
        <v>185</v>
      </c>
      <c r="D39" s="29" t="s">
        <v>9</v>
      </c>
      <c r="E39" s="17" t="s">
        <v>186</v>
      </c>
      <c r="F39" s="17" t="s">
        <v>6</v>
      </c>
      <c r="G39" s="17" t="s">
        <v>183</v>
      </c>
      <c r="H39" s="18" t="str">
        <f>VLOOKUP(B39,[1]Data!$T:$U,2,0)</f>
        <v>A+</v>
      </c>
      <c r="I39" s="19">
        <v>123</v>
      </c>
      <c r="J39" s="20" t="s">
        <v>187</v>
      </c>
      <c r="K39" s="16" t="s">
        <v>2551</v>
      </c>
    </row>
    <row r="40" spans="1:11" ht="17.25" customHeight="1">
      <c r="A40" s="16">
        <v>39</v>
      </c>
      <c r="B40" s="17" t="s">
        <v>188</v>
      </c>
      <c r="C40" s="28" t="s">
        <v>189</v>
      </c>
      <c r="D40" s="29" t="s">
        <v>9</v>
      </c>
      <c r="E40" s="17" t="s">
        <v>190</v>
      </c>
      <c r="F40" s="17" t="s">
        <v>6</v>
      </c>
      <c r="G40" s="17" t="s">
        <v>183</v>
      </c>
      <c r="H40" s="18" t="str">
        <f>VLOOKUP(B40,[1]Data!$T:$U,2,0)</f>
        <v>A+</v>
      </c>
      <c r="I40" s="19">
        <v>123</v>
      </c>
      <c r="J40" s="20" t="s">
        <v>191</v>
      </c>
      <c r="K40" s="16" t="s">
        <v>2551</v>
      </c>
    </row>
    <row r="41" spans="1:11" ht="17.25" customHeight="1">
      <c r="A41" s="16">
        <v>40</v>
      </c>
      <c r="B41" s="17" t="s">
        <v>192</v>
      </c>
      <c r="C41" s="28" t="s">
        <v>193</v>
      </c>
      <c r="D41" s="29" t="s">
        <v>9</v>
      </c>
      <c r="E41" s="17" t="s">
        <v>194</v>
      </c>
      <c r="F41" s="17" t="s">
        <v>28</v>
      </c>
      <c r="G41" s="17" t="s">
        <v>183</v>
      </c>
      <c r="H41" s="18" t="str">
        <f>VLOOKUP(B41,[1]Data!$T:$U,2,0)</f>
        <v>A+</v>
      </c>
      <c r="I41" s="19">
        <v>123</v>
      </c>
      <c r="J41" s="20" t="s">
        <v>195</v>
      </c>
      <c r="K41" s="16" t="s">
        <v>2551</v>
      </c>
    </row>
    <row r="42" spans="1:11" ht="17.25" customHeight="1">
      <c r="A42" s="16">
        <v>41</v>
      </c>
      <c r="B42" s="17" t="s">
        <v>196</v>
      </c>
      <c r="C42" s="28" t="s">
        <v>197</v>
      </c>
      <c r="D42" s="29" t="s">
        <v>9</v>
      </c>
      <c r="E42" s="17" t="s">
        <v>198</v>
      </c>
      <c r="F42" s="17" t="s">
        <v>6</v>
      </c>
      <c r="G42" s="17" t="s">
        <v>183</v>
      </c>
      <c r="H42" s="18" t="str">
        <f>VLOOKUP(B42,[1]Data!$T:$U,2,0)</f>
        <v>A+</v>
      </c>
      <c r="I42" s="19">
        <v>123</v>
      </c>
      <c r="J42" s="20" t="s">
        <v>199</v>
      </c>
      <c r="K42" s="16" t="s">
        <v>2551</v>
      </c>
    </row>
    <row r="43" spans="1:11" ht="17.25" customHeight="1">
      <c r="A43" s="16">
        <v>42</v>
      </c>
      <c r="B43" s="17" t="s">
        <v>200</v>
      </c>
      <c r="C43" s="28" t="s">
        <v>201</v>
      </c>
      <c r="D43" s="29" t="s">
        <v>9</v>
      </c>
      <c r="E43" s="17" t="s">
        <v>43</v>
      </c>
      <c r="F43" s="17" t="s">
        <v>202</v>
      </c>
      <c r="G43" s="17" t="s">
        <v>183</v>
      </c>
      <c r="H43" s="18" t="str">
        <f>VLOOKUP(B43,[1]Data!$T:$U,2,0)</f>
        <v>A+</v>
      </c>
      <c r="I43" s="19">
        <v>123</v>
      </c>
      <c r="J43" s="20" t="s">
        <v>163</v>
      </c>
      <c r="K43" s="16" t="s">
        <v>2551</v>
      </c>
    </row>
    <row r="44" spans="1:11" ht="17.25" customHeight="1">
      <c r="A44" s="16">
        <v>43</v>
      </c>
      <c r="B44" s="17" t="s">
        <v>203</v>
      </c>
      <c r="C44" s="28" t="s">
        <v>204</v>
      </c>
      <c r="D44" s="29" t="s">
        <v>25</v>
      </c>
      <c r="E44" s="17" t="s">
        <v>205</v>
      </c>
      <c r="F44" s="17" t="s">
        <v>207</v>
      </c>
      <c r="G44" s="17" t="s">
        <v>183</v>
      </c>
      <c r="H44" s="18" t="str">
        <f>VLOOKUP(B44,[1]Data!$T:$U,2,0)</f>
        <v>A+</v>
      </c>
      <c r="I44" s="19">
        <v>123</v>
      </c>
      <c r="J44" s="20" t="s">
        <v>206</v>
      </c>
      <c r="K44" s="16" t="s">
        <v>2551</v>
      </c>
    </row>
    <row r="45" spans="1:11" ht="17.25" customHeight="1">
      <c r="A45" s="16">
        <v>44</v>
      </c>
      <c r="B45" s="17" t="s">
        <v>208</v>
      </c>
      <c r="C45" s="28" t="s">
        <v>24</v>
      </c>
      <c r="D45" s="29" t="s">
        <v>25</v>
      </c>
      <c r="E45" s="17" t="s">
        <v>209</v>
      </c>
      <c r="F45" s="17" t="s">
        <v>6</v>
      </c>
      <c r="G45" s="17" t="s">
        <v>183</v>
      </c>
      <c r="H45" s="18" t="str">
        <f>VLOOKUP(B45,[1]Data!$T:$U,2,0)</f>
        <v>A+</v>
      </c>
      <c r="I45" s="19">
        <v>123</v>
      </c>
      <c r="J45" s="20" t="s">
        <v>210</v>
      </c>
      <c r="K45" s="16" t="s">
        <v>2551</v>
      </c>
    </row>
    <row r="46" spans="1:11" ht="17.25" customHeight="1">
      <c r="A46" s="16">
        <v>45</v>
      </c>
      <c r="B46" s="17" t="s">
        <v>211</v>
      </c>
      <c r="C46" s="28" t="s">
        <v>212</v>
      </c>
      <c r="D46" s="29" t="s">
        <v>213</v>
      </c>
      <c r="E46" s="17" t="s">
        <v>214</v>
      </c>
      <c r="F46" s="17" t="s">
        <v>6</v>
      </c>
      <c r="G46" s="17" t="s">
        <v>183</v>
      </c>
      <c r="H46" s="18" t="str">
        <f>VLOOKUP(B46,[1]Data!$T:$U,2,0)</f>
        <v>A+</v>
      </c>
      <c r="I46" s="19">
        <v>123</v>
      </c>
      <c r="J46" s="20" t="s">
        <v>215</v>
      </c>
      <c r="K46" s="16" t="s">
        <v>2551</v>
      </c>
    </row>
    <row r="47" spans="1:11" ht="17.25" customHeight="1">
      <c r="A47" s="16">
        <v>46</v>
      </c>
      <c r="B47" s="17" t="s">
        <v>216</v>
      </c>
      <c r="C47" s="28" t="s">
        <v>217</v>
      </c>
      <c r="D47" s="29" t="s">
        <v>31</v>
      </c>
      <c r="E47" s="17" t="s">
        <v>218</v>
      </c>
      <c r="F47" s="17" t="s">
        <v>51</v>
      </c>
      <c r="G47" s="17" t="s">
        <v>183</v>
      </c>
      <c r="H47" s="18" t="str">
        <f>VLOOKUP(B47,[1]Data!$T:$U,2,0)</f>
        <v>A+</v>
      </c>
      <c r="I47" s="19">
        <v>123</v>
      </c>
      <c r="J47" s="20" t="s">
        <v>219</v>
      </c>
      <c r="K47" s="16" t="s">
        <v>2551</v>
      </c>
    </row>
    <row r="48" spans="1:11" ht="17.25" customHeight="1">
      <c r="A48" s="16">
        <v>47</v>
      </c>
      <c r="B48" s="17" t="s">
        <v>220</v>
      </c>
      <c r="C48" s="28" t="s">
        <v>221</v>
      </c>
      <c r="D48" s="29" t="s">
        <v>222</v>
      </c>
      <c r="E48" s="17" t="s">
        <v>223</v>
      </c>
      <c r="F48" s="17" t="s">
        <v>6</v>
      </c>
      <c r="G48" s="17" t="s">
        <v>183</v>
      </c>
      <c r="H48" s="18" t="str">
        <f>VLOOKUP(B48,[1]Data!$T:$U,2,0)</f>
        <v>A+</v>
      </c>
      <c r="I48" s="19">
        <v>123</v>
      </c>
      <c r="J48" s="20" t="s">
        <v>224</v>
      </c>
      <c r="K48" s="16" t="s">
        <v>2551</v>
      </c>
    </row>
    <row r="49" spans="1:11" ht="17.25" customHeight="1">
      <c r="A49" s="16">
        <v>48</v>
      </c>
      <c r="B49" s="17" t="s">
        <v>225</v>
      </c>
      <c r="C49" s="28" t="s">
        <v>226</v>
      </c>
      <c r="D49" s="29" t="s">
        <v>227</v>
      </c>
      <c r="E49" s="17" t="s">
        <v>20</v>
      </c>
      <c r="F49" s="17" t="s">
        <v>6</v>
      </c>
      <c r="G49" s="17" t="s">
        <v>183</v>
      </c>
      <c r="H49" s="18" t="str">
        <f>VLOOKUP(B49,[1]Data!$T:$U,2,0)</f>
        <v>A+</v>
      </c>
      <c r="I49" s="19">
        <v>123</v>
      </c>
      <c r="J49" s="20" t="s">
        <v>228</v>
      </c>
      <c r="K49" s="16" t="s">
        <v>2551</v>
      </c>
    </row>
    <row r="50" spans="1:11" ht="17.25" customHeight="1">
      <c r="A50" s="16">
        <v>49</v>
      </c>
      <c r="B50" s="17" t="s">
        <v>229</v>
      </c>
      <c r="C50" s="28" t="s">
        <v>165</v>
      </c>
      <c r="D50" s="29" t="s">
        <v>230</v>
      </c>
      <c r="E50" s="17" t="s">
        <v>231</v>
      </c>
      <c r="F50" s="17" t="s">
        <v>6</v>
      </c>
      <c r="G50" s="17" t="s">
        <v>183</v>
      </c>
      <c r="H50" s="18" t="str">
        <f>VLOOKUP(B50,[1]Data!$T:$U,2,0)</f>
        <v>A+</v>
      </c>
      <c r="I50" s="19">
        <v>123</v>
      </c>
      <c r="J50" s="20" t="s">
        <v>89</v>
      </c>
      <c r="K50" s="16" t="s">
        <v>2551</v>
      </c>
    </row>
    <row r="51" spans="1:11" ht="17.25" customHeight="1">
      <c r="A51" s="16">
        <v>50</v>
      </c>
      <c r="B51" s="17" t="s">
        <v>232</v>
      </c>
      <c r="C51" s="28" t="s">
        <v>233</v>
      </c>
      <c r="D51" s="29" t="s">
        <v>48</v>
      </c>
      <c r="E51" s="17" t="s">
        <v>234</v>
      </c>
      <c r="F51" s="17" t="s">
        <v>45</v>
      </c>
      <c r="G51" s="17" t="s">
        <v>183</v>
      </c>
      <c r="H51" s="18" t="str">
        <f>VLOOKUP(B51,[1]Data!$T:$U,2,0)</f>
        <v>A+</v>
      </c>
      <c r="I51" s="19">
        <v>120</v>
      </c>
      <c r="J51" s="20" t="s">
        <v>235</v>
      </c>
      <c r="K51" s="16" t="s">
        <v>2551</v>
      </c>
    </row>
    <row r="52" spans="1:11" ht="17.25" customHeight="1">
      <c r="A52" s="16">
        <v>51</v>
      </c>
      <c r="B52" s="17" t="s">
        <v>236</v>
      </c>
      <c r="C52" s="28" t="s">
        <v>237</v>
      </c>
      <c r="D52" s="29" t="s">
        <v>238</v>
      </c>
      <c r="E52" s="17" t="s">
        <v>239</v>
      </c>
      <c r="F52" s="17" t="s">
        <v>240</v>
      </c>
      <c r="G52" s="17" t="s">
        <v>183</v>
      </c>
      <c r="H52" s="18" t="str">
        <f>VLOOKUP(B52,[1]Data!$T:$U,2,0)</f>
        <v>A+</v>
      </c>
      <c r="I52" s="19">
        <v>123</v>
      </c>
      <c r="J52" s="20" t="s">
        <v>182</v>
      </c>
      <c r="K52" s="16" t="s">
        <v>2551</v>
      </c>
    </row>
    <row r="53" spans="1:11" ht="17.25" customHeight="1">
      <c r="A53" s="35">
        <v>52</v>
      </c>
      <c r="B53" s="36" t="s">
        <v>241</v>
      </c>
      <c r="C53" s="37" t="s">
        <v>242</v>
      </c>
      <c r="D53" s="38" t="s">
        <v>243</v>
      </c>
      <c r="E53" s="36" t="s">
        <v>244</v>
      </c>
      <c r="F53" s="36" t="s">
        <v>240</v>
      </c>
      <c r="G53" s="36" t="s">
        <v>183</v>
      </c>
      <c r="H53" s="39" t="str">
        <f>VLOOKUP(B53,[1]Data!$T:$U,2,0)</f>
        <v>F</v>
      </c>
      <c r="I53" s="40">
        <v>112</v>
      </c>
      <c r="J53" s="41" t="s">
        <v>245</v>
      </c>
      <c r="K53" s="42" t="s">
        <v>2552</v>
      </c>
    </row>
    <row r="54" spans="1:11" ht="17.25" customHeight="1">
      <c r="A54" s="16">
        <v>53</v>
      </c>
      <c r="B54" s="17" t="s">
        <v>246</v>
      </c>
      <c r="C54" s="28" t="s">
        <v>247</v>
      </c>
      <c r="D54" s="29" t="s">
        <v>248</v>
      </c>
      <c r="E54" s="17" t="s">
        <v>249</v>
      </c>
      <c r="F54" s="17" t="s">
        <v>6</v>
      </c>
      <c r="G54" s="17" t="s">
        <v>183</v>
      </c>
      <c r="H54" s="18" t="str">
        <f>VLOOKUP(B54,[1]Data!$T:$U,2,0)</f>
        <v>A+</v>
      </c>
      <c r="I54" s="19">
        <v>123</v>
      </c>
      <c r="J54" s="20" t="s">
        <v>250</v>
      </c>
      <c r="K54" s="16" t="s">
        <v>2551</v>
      </c>
    </row>
    <row r="55" spans="1:11" ht="17.25" customHeight="1">
      <c r="A55" s="16">
        <v>54</v>
      </c>
      <c r="B55" s="17" t="s">
        <v>251</v>
      </c>
      <c r="C55" s="28" t="s">
        <v>252</v>
      </c>
      <c r="D55" s="29" t="s">
        <v>253</v>
      </c>
      <c r="E55" s="17" t="s">
        <v>254</v>
      </c>
      <c r="F55" s="17" t="s">
        <v>45</v>
      </c>
      <c r="G55" s="17" t="s">
        <v>183</v>
      </c>
      <c r="H55" s="18" t="str">
        <f>VLOOKUP(B55,[1]Data!$T:$U,2,0)</f>
        <v>A+</v>
      </c>
      <c r="I55" s="19">
        <v>123</v>
      </c>
      <c r="J55" s="20" t="s">
        <v>255</v>
      </c>
      <c r="K55" s="16" t="s">
        <v>2551</v>
      </c>
    </row>
    <row r="56" spans="1:11" ht="17.25" customHeight="1">
      <c r="A56" s="16">
        <v>55</v>
      </c>
      <c r="B56" s="17" t="s">
        <v>256</v>
      </c>
      <c r="C56" s="28" t="s">
        <v>257</v>
      </c>
      <c r="D56" s="29" t="s">
        <v>258</v>
      </c>
      <c r="E56" s="17" t="s">
        <v>60</v>
      </c>
      <c r="F56" s="17" t="s">
        <v>12</v>
      </c>
      <c r="G56" s="17" t="s">
        <v>183</v>
      </c>
      <c r="H56" s="18" t="str">
        <f>VLOOKUP(B56,[1]Data!$T:$U,2,0)</f>
        <v>A+</v>
      </c>
      <c r="I56" s="19">
        <v>123</v>
      </c>
      <c r="J56" s="20" t="s">
        <v>259</v>
      </c>
      <c r="K56" s="16" t="s">
        <v>2551</v>
      </c>
    </row>
    <row r="57" spans="1:11" ht="17.25" customHeight="1">
      <c r="A57" s="16">
        <v>56</v>
      </c>
      <c r="B57" s="17" t="s">
        <v>260</v>
      </c>
      <c r="C57" s="28" t="s">
        <v>261</v>
      </c>
      <c r="D57" s="29" t="s">
        <v>63</v>
      </c>
      <c r="E57" s="17" t="s">
        <v>262</v>
      </c>
      <c r="F57" s="17" t="s">
        <v>12</v>
      </c>
      <c r="G57" s="17" t="s">
        <v>183</v>
      </c>
      <c r="H57" s="18" t="str">
        <f>VLOOKUP(B57,[1]Data!$T:$U,2,0)</f>
        <v>A+</v>
      </c>
      <c r="I57" s="19">
        <v>123</v>
      </c>
      <c r="J57" s="20" t="s">
        <v>263</v>
      </c>
      <c r="K57" s="16" t="s">
        <v>2551</v>
      </c>
    </row>
    <row r="58" spans="1:11" ht="17.25" customHeight="1">
      <c r="A58" s="16">
        <v>57</v>
      </c>
      <c r="B58" s="17" t="s">
        <v>264</v>
      </c>
      <c r="C58" s="28" t="s">
        <v>265</v>
      </c>
      <c r="D58" s="29" t="s">
        <v>266</v>
      </c>
      <c r="E58" s="17" t="s">
        <v>267</v>
      </c>
      <c r="F58" s="17" t="s">
        <v>6</v>
      </c>
      <c r="G58" s="17" t="s">
        <v>183</v>
      </c>
      <c r="H58" s="18" t="str">
        <f>VLOOKUP(B58,[1]Data!$T:$U,2,0)</f>
        <v>A+</v>
      </c>
      <c r="I58" s="19">
        <v>123</v>
      </c>
      <c r="J58" s="20" t="s">
        <v>268</v>
      </c>
      <c r="K58" s="16" t="s">
        <v>2551</v>
      </c>
    </row>
    <row r="59" spans="1:11" ht="17.25" customHeight="1">
      <c r="A59" s="16">
        <v>58</v>
      </c>
      <c r="B59" s="17" t="s">
        <v>269</v>
      </c>
      <c r="C59" s="28" t="s">
        <v>270</v>
      </c>
      <c r="D59" s="29" t="s">
        <v>266</v>
      </c>
      <c r="E59" s="17" t="s">
        <v>271</v>
      </c>
      <c r="F59" s="17" t="s">
        <v>6</v>
      </c>
      <c r="G59" s="17" t="s">
        <v>183</v>
      </c>
      <c r="H59" s="18" t="str">
        <f>VLOOKUP(B59,[1]Data!$T:$U,2,0)</f>
        <v>A+</v>
      </c>
      <c r="I59" s="19">
        <v>123</v>
      </c>
      <c r="J59" s="20" t="s">
        <v>272</v>
      </c>
      <c r="K59" s="16" t="s">
        <v>2551</v>
      </c>
    </row>
    <row r="60" spans="1:11" ht="17.25" customHeight="1">
      <c r="A60" s="16">
        <v>59</v>
      </c>
      <c r="B60" s="17" t="s">
        <v>273</v>
      </c>
      <c r="C60" s="28" t="s">
        <v>274</v>
      </c>
      <c r="D60" s="29" t="s">
        <v>275</v>
      </c>
      <c r="E60" s="17" t="s">
        <v>276</v>
      </c>
      <c r="F60" s="17" t="s">
        <v>6</v>
      </c>
      <c r="G60" s="17" t="s">
        <v>183</v>
      </c>
      <c r="H60" s="18" t="str">
        <f>VLOOKUP(B60,[1]Data!$T:$U,2,0)</f>
        <v>A+</v>
      </c>
      <c r="I60" s="19">
        <v>123</v>
      </c>
      <c r="J60" s="20" t="s">
        <v>277</v>
      </c>
      <c r="K60" s="16" t="s">
        <v>2551</v>
      </c>
    </row>
    <row r="61" spans="1:11" ht="17.25" customHeight="1">
      <c r="A61" s="16">
        <v>60</v>
      </c>
      <c r="B61" s="17" t="s">
        <v>278</v>
      </c>
      <c r="C61" s="28" t="s">
        <v>279</v>
      </c>
      <c r="D61" s="29" t="s">
        <v>275</v>
      </c>
      <c r="E61" s="17" t="s">
        <v>3</v>
      </c>
      <c r="F61" s="17" t="s">
        <v>6</v>
      </c>
      <c r="G61" s="17" t="s">
        <v>183</v>
      </c>
      <c r="H61" s="18" t="str">
        <f>VLOOKUP(B61,[1]Data!$T:$U,2,0)</f>
        <v>A+</v>
      </c>
      <c r="I61" s="19">
        <v>123</v>
      </c>
      <c r="J61" s="20" t="s">
        <v>4</v>
      </c>
      <c r="K61" s="16" t="s">
        <v>2551</v>
      </c>
    </row>
    <row r="62" spans="1:11" ht="17.25" customHeight="1">
      <c r="A62" s="16">
        <v>61</v>
      </c>
      <c r="B62" s="17" t="s">
        <v>280</v>
      </c>
      <c r="C62" s="28" t="s">
        <v>281</v>
      </c>
      <c r="D62" s="29" t="s">
        <v>275</v>
      </c>
      <c r="E62" s="17" t="s">
        <v>282</v>
      </c>
      <c r="F62" s="17" t="s">
        <v>108</v>
      </c>
      <c r="G62" s="17" t="s">
        <v>183</v>
      </c>
      <c r="H62" s="18" t="str">
        <f>VLOOKUP(B62,[1]Data!$T:$U,2,0)</f>
        <v>A+</v>
      </c>
      <c r="I62" s="19">
        <v>123</v>
      </c>
      <c r="J62" s="20" t="s">
        <v>195</v>
      </c>
      <c r="K62" s="16" t="s">
        <v>2551</v>
      </c>
    </row>
    <row r="63" spans="1:11" ht="17.25" customHeight="1">
      <c r="A63" s="16">
        <v>62</v>
      </c>
      <c r="B63" s="17" t="s">
        <v>283</v>
      </c>
      <c r="C63" s="28" t="s">
        <v>284</v>
      </c>
      <c r="D63" s="29" t="s">
        <v>87</v>
      </c>
      <c r="E63" s="17" t="s">
        <v>285</v>
      </c>
      <c r="F63" s="17" t="s">
        <v>12</v>
      </c>
      <c r="G63" s="17" t="s">
        <v>183</v>
      </c>
      <c r="H63" s="18" t="str">
        <f>VLOOKUP(B63,[1]Data!$T:$U,2,0)</f>
        <v>A+</v>
      </c>
      <c r="I63" s="19">
        <v>123</v>
      </c>
      <c r="J63" s="20" t="s">
        <v>228</v>
      </c>
      <c r="K63" s="16" t="s">
        <v>2551</v>
      </c>
    </row>
    <row r="64" spans="1:11" ht="17.25" customHeight="1">
      <c r="A64" s="16">
        <v>63</v>
      </c>
      <c r="B64" s="17" t="s">
        <v>286</v>
      </c>
      <c r="C64" s="28" t="s">
        <v>287</v>
      </c>
      <c r="D64" s="29" t="s">
        <v>87</v>
      </c>
      <c r="E64" s="17" t="s">
        <v>288</v>
      </c>
      <c r="F64" s="17" t="s">
        <v>6</v>
      </c>
      <c r="G64" s="17" t="s">
        <v>183</v>
      </c>
      <c r="H64" s="18" t="str">
        <f>VLOOKUP(B64,[1]Data!$T:$U,2,0)</f>
        <v>A+</v>
      </c>
      <c r="I64" s="19">
        <v>123</v>
      </c>
      <c r="J64" s="20" t="s">
        <v>277</v>
      </c>
      <c r="K64" s="16" t="s">
        <v>2551</v>
      </c>
    </row>
    <row r="65" spans="1:11" ht="17.25" customHeight="1">
      <c r="A65" s="16">
        <v>64</v>
      </c>
      <c r="B65" s="17" t="s">
        <v>289</v>
      </c>
      <c r="C65" s="28" t="s">
        <v>290</v>
      </c>
      <c r="D65" s="29" t="s">
        <v>87</v>
      </c>
      <c r="E65" s="17" t="s">
        <v>291</v>
      </c>
      <c r="F65" s="17" t="s">
        <v>12</v>
      </c>
      <c r="G65" s="17" t="s">
        <v>183</v>
      </c>
      <c r="H65" s="18" t="str">
        <f>VLOOKUP(B65,[1]Data!$T:$U,2,0)</f>
        <v>A+</v>
      </c>
      <c r="I65" s="19">
        <v>123</v>
      </c>
      <c r="J65" s="20" t="s">
        <v>292</v>
      </c>
      <c r="K65" s="16" t="s">
        <v>2551</v>
      </c>
    </row>
    <row r="66" spans="1:11" ht="17.25" customHeight="1">
      <c r="A66" s="16">
        <v>65</v>
      </c>
      <c r="B66" s="17" t="s">
        <v>293</v>
      </c>
      <c r="C66" s="28" t="s">
        <v>294</v>
      </c>
      <c r="D66" s="29" t="s">
        <v>87</v>
      </c>
      <c r="E66" s="17" t="s">
        <v>82</v>
      </c>
      <c r="F66" s="17" t="s">
        <v>6</v>
      </c>
      <c r="G66" s="17" t="s">
        <v>183</v>
      </c>
      <c r="H66" s="18" t="str">
        <f>VLOOKUP(B66,[1]Data!$T:$U,2,0)</f>
        <v>A+</v>
      </c>
      <c r="I66" s="19">
        <v>123</v>
      </c>
      <c r="J66" s="20" t="s">
        <v>268</v>
      </c>
      <c r="K66" s="16" t="s">
        <v>2551</v>
      </c>
    </row>
    <row r="67" spans="1:11" ht="17.25" customHeight="1">
      <c r="A67" s="16">
        <v>66</v>
      </c>
      <c r="B67" s="17" t="s">
        <v>295</v>
      </c>
      <c r="C67" s="28" t="s">
        <v>165</v>
      </c>
      <c r="D67" s="29" t="s">
        <v>87</v>
      </c>
      <c r="E67" s="17" t="s">
        <v>296</v>
      </c>
      <c r="F67" s="17" t="s">
        <v>17</v>
      </c>
      <c r="G67" s="17" t="s">
        <v>183</v>
      </c>
      <c r="H67" s="18" t="str">
        <f>VLOOKUP(B67,[1]Data!$T:$U,2,0)</f>
        <v>A+</v>
      </c>
      <c r="I67" s="19">
        <v>123</v>
      </c>
      <c r="J67" s="20" t="s">
        <v>210</v>
      </c>
      <c r="K67" s="16" t="s">
        <v>2551</v>
      </c>
    </row>
    <row r="68" spans="1:11" ht="17.25" customHeight="1">
      <c r="A68" s="16">
        <v>67</v>
      </c>
      <c r="B68" s="17" t="s">
        <v>297</v>
      </c>
      <c r="C68" s="28" t="s">
        <v>298</v>
      </c>
      <c r="D68" s="29" t="s">
        <v>299</v>
      </c>
      <c r="E68" s="17" t="s">
        <v>300</v>
      </c>
      <c r="F68" s="17" t="s">
        <v>6</v>
      </c>
      <c r="G68" s="17" t="s">
        <v>183</v>
      </c>
      <c r="H68" s="18" t="str">
        <f>VLOOKUP(B68,[1]Data!$T:$U,2,0)</f>
        <v>A</v>
      </c>
      <c r="I68" s="19">
        <v>111</v>
      </c>
      <c r="J68" s="20" t="s">
        <v>113</v>
      </c>
      <c r="K68" s="16" t="s">
        <v>2551</v>
      </c>
    </row>
    <row r="69" spans="1:11" ht="17.25" customHeight="1">
      <c r="A69" s="16">
        <v>68</v>
      </c>
      <c r="B69" s="17" t="s">
        <v>301</v>
      </c>
      <c r="C69" s="28" t="s">
        <v>302</v>
      </c>
      <c r="D69" s="29" t="s">
        <v>299</v>
      </c>
      <c r="E69" s="17" t="s">
        <v>303</v>
      </c>
      <c r="F69" s="17" t="s">
        <v>6</v>
      </c>
      <c r="G69" s="17" t="s">
        <v>183</v>
      </c>
      <c r="H69" s="18" t="str">
        <f>VLOOKUP(B69,[1]Data!$T:$U,2,0)</f>
        <v>A+</v>
      </c>
      <c r="I69" s="19">
        <v>121</v>
      </c>
      <c r="J69" s="20" t="s">
        <v>304</v>
      </c>
      <c r="K69" s="16" t="s">
        <v>2551</v>
      </c>
    </row>
    <row r="70" spans="1:11" ht="17.25" customHeight="1">
      <c r="A70" s="16">
        <v>69</v>
      </c>
      <c r="B70" s="17" t="s">
        <v>305</v>
      </c>
      <c r="C70" s="28" t="s">
        <v>306</v>
      </c>
      <c r="D70" s="29" t="s">
        <v>307</v>
      </c>
      <c r="E70" s="17" t="s">
        <v>308</v>
      </c>
      <c r="F70" s="17" t="s">
        <v>6</v>
      </c>
      <c r="G70" s="17" t="s">
        <v>183</v>
      </c>
      <c r="H70" s="18" t="str">
        <f>VLOOKUP(B70,[1]Data!$T:$U,2,0)</f>
        <v>A+</v>
      </c>
      <c r="I70" s="19">
        <v>123</v>
      </c>
      <c r="J70" s="20" t="s">
        <v>182</v>
      </c>
      <c r="K70" s="16" t="s">
        <v>2551</v>
      </c>
    </row>
    <row r="71" spans="1:11" ht="17.25" customHeight="1">
      <c r="A71" s="16">
        <v>70</v>
      </c>
      <c r="B71" s="17" t="s">
        <v>309</v>
      </c>
      <c r="C71" s="28" t="s">
        <v>310</v>
      </c>
      <c r="D71" s="29" t="s">
        <v>311</v>
      </c>
      <c r="E71" s="17" t="s">
        <v>101</v>
      </c>
      <c r="F71" s="17" t="s">
        <v>6</v>
      </c>
      <c r="G71" s="17" t="s">
        <v>183</v>
      </c>
      <c r="H71" s="18" t="str">
        <f>VLOOKUP(B71,[1]Data!$T:$U,2,0)</f>
        <v>A+</v>
      </c>
      <c r="I71" s="19">
        <v>123</v>
      </c>
      <c r="J71" s="20" t="s">
        <v>93</v>
      </c>
      <c r="K71" s="16" t="s">
        <v>2551</v>
      </c>
    </row>
    <row r="72" spans="1:11" ht="17.25" customHeight="1">
      <c r="A72" s="16">
        <v>71</v>
      </c>
      <c r="B72" s="17" t="s">
        <v>312</v>
      </c>
      <c r="C72" s="28" t="s">
        <v>313</v>
      </c>
      <c r="D72" s="29" t="s">
        <v>314</v>
      </c>
      <c r="E72" s="17" t="s">
        <v>315</v>
      </c>
      <c r="F72" s="17" t="s">
        <v>12</v>
      </c>
      <c r="G72" s="17" t="s">
        <v>183</v>
      </c>
      <c r="H72" s="18" t="str">
        <f>VLOOKUP(B72,[1]Data!$T:$U,2,0)</f>
        <v>A+</v>
      </c>
      <c r="I72" s="19">
        <v>123</v>
      </c>
      <c r="J72" s="20" t="s">
        <v>316</v>
      </c>
      <c r="K72" s="16" t="s">
        <v>2551</v>
      </c>
    </row>
    <row r="73" spans="1:11" ht="17.25" customHeight="1">
      <c r="A73" s="16">
        <v>72</v>
      </c>
      <c r="B73" s="17" t="s">
        <v>317</v>
      </c>
      <c r="C73" s="28" t="s">
        <v>318</v>
      </c>
      <c r="D73" s="29" t="s">
        <v>105</v>
      </c>
      <c r="E73" s="17" t="s">
        <v>319</v>
      </c>
      <c r="F73" s="17" t="s">
        <v>6</v>
      </c>
      <c r="G73" s="17" t="s">
        <v>183</v>
      </c>
      <c r="H73" s="18" t="str">
        <f>VLOOKUP(B73,[1]Data!$T:$U,2,0)</f>
        <v>A+</v>
      </c>
      <c r="I73" s="19">
        <v>121</v>
      </c>
      <c r="J73" s="20" t="s">
        <v>195</v>
      </c>
      <c r="K73" s="16" t="s">
        <v>2551</v>
      </c>
    </row>
    <row r="74" spans="1:11" ht="17.25" customHeight="1">
      <c r="A74" s="16">
        <v>73</v>
      </c>
      <c r="B74" s="17" t="s">
        <v>320</v>
      </c>
      <c r="C74" s="28" t="s">
        <v>321</v>
      </c>
      <c r="D74" s="29" t="s">
        <v>105</v>
      </c>
      <c r="E74" s="17" t="s">
        <v>322</v>
      </c>
      <c r="F74" s="17" t="s">
        <v>324</v>
      </c>
      <c r="G74" s="17" t="s">
        <v>183</v>
      </c>
      <c r="H74" s="18" t="str">
        <f>VLOOKUP(B74,[1]Data!$T:$U,2,0)</f>
        <v>A</v>
      </c>
      <c r="I74" s="19">
        <v>123</v>
      </c>
      <c r="J74" s="20" t="s">
        <v>323</v>
      </c>
      <c r="K74" s="16" t="s">
        <v>2551</v>
      </c>
    </row>
    <row r="75" spans="1:11" ht="17.25" customHeight="1">
      <c r="A75" s="16">
        <v>74</v>
      </c>
      <c r="B75" s="17" t="s">
        <v>325</v>
      </c>
      <c r="C75" s="28" t="s">
        <v>326</v>
      </c>
      <c r="D75" s="29" t="s">
        <v>327</v>
      </c>
      <c r="E75" s="17" t="s">
        <v>328</v>
      </c>
      <c r="F75" s="17" t="s">
        <v>17</v>
      </c>
      <c r="G75" s="17" t="s">
        <v>183</v>
      </c>
      <c r="H75" s="18" t="str">
        <f>VLOOKUP(B75,[1]Data!$T:$U,2,0)</f>
        <v>A+</v>
      </c>
      <c r="I75" s="19">
        <v>123</v>
      </c>
      <c r="J75" s="20" t="s">
        <v>163</v>
      </c>
      <c r="K75" s="16" t="s">
        <v>2551</v>
      </c>
    </row>
    <row r="76" spans="1:11" ht="17.25" customHeight="1">
      <c r="A76" s="16">
        <v>75</v>
      </c>
      <c r="B76" s="17" t="s">
        <v>329</v>
      </c>
      <c r="C76" s="28" t="s">
        <v>169</v>
      </c>
      <c r="D76" s="29" t="s">
        <v>117</v>
      </c>
      <c r="E76" s="17" t="s">
        <v>330</v>
      </c>
      <c r="F76" s="17" t="s">
        <v>6</v>
      </c>
      <c r="G76" s="17" t="s">
        <v>183</v>
      </c>
      <c r="H76" s="18" t="str">
        <f>VLOOKUP(B76,[1]Data!$T:$U,2,0)</f>
        <v>A+</v>
      </c>
      <c r="I76" s="19">
        <v>123</v>
      </c>
      <c r="J76" s="20" t="s">
        <v>235</v>
      </c>
      <c r="K76" s="16" t="s">
        <v>2551</v>
      </c>
    </row>
    <row r="77" spans="1:11" ht="17.25" customHeight="1">
      <c r="A77" s="16">
        <v>76</v>
      </c>
      <c r="B77" s="17" t="s">
        <v>331</v>
      </c>
      <c r="C77" s="28" t="s">
        <v>332</v>
      </c>
      <c r="D77" s="29" t="s">
        <v>333</v>
      </c>
      <c r="E77" s="17" t="s">
        <v>334</v>
      </c>
      <c r="F77" s="17" t="s">
        <v>6</v>
      </c>
      <c r="G77" s="17" t="s">
        <v>183</v>
      </c>
      <c r="H77" s="18" t="str">
        <f>VLOOKUP(B77,[1]Data!$T:$U,2,0)</f>
        <v>A+</v>
      </c>
      <c r="I77" s="19">
        <v>123</v>
      </c>
      <c r="J77" s="20" t="s">
        <v>83</v>
      </c>
      <c r="K77" s="16" t="s">
        <v>2551</v>
      </c>
    </row>
    <row r="78" spans="1:11" ht="17.25" customHeight="1">
      <c r="A78" s="16">
        <v>77</v>
      </c>
      <c r="B78" s="17" t="s">
        <v>335</v>
      </c>
      <c r="C78" s="28" t="s">
        <v>336</v>
      </c>
      <c r="D78" s="29" t="s">
        <v>333</v>
      </c>
      <c r="E78" s="17" t="s">
        <v>337</v>
      </c>
      <c r="F78" s="17" t="s">
        <v>94</v>
      </c>
      <c r="G78" s="17" t="s">
        <v>183</v>
      </c>
      <c r="H78" s="18" t="str">
        <f>VLOOKUP(B78,[1]Data!$T:$U,2,0)</f>
        <v>A+</v>
      </c>
      <c r="I78" s="19">
        <v>123</v>
      </c>
      <c r="J78" s="20" t="s">
        <v>338</v>
      </c>
      <c r="K78" s="16" t="s">
        <v>2551</v>
      </c>
    </row>
    <row r="79" spans="1:11" ht="17.25" customHeight="1">
      <c r="A79" s="16">
        <v>78</v>
      </c>
      <c r="B79" s="17" t="s">
        <v>339</v>
      </c>
      <c r="C79" s="28" t="s">
        <v>340</v>
      </c>
      <c r="D79" s="29" t="s">
        <v>341</v>
      </c>
      <c r="E79" s="17" t="s">
        <v>342</v>
      </c>
      <c r="F79" s="17" t="s">
        <v>45</v>
      </c>
      <c r="G79" s="17" t="s">
        <v>183</v>
      </c>
      <c r="H79" s="18" t="str">
        <f>VLOOKUP(B79,[1]Data!$T:$U,2,0)</f>
        <v>A+</v>
      </c>
      <c r="I79" s="19">
        <v>123</v>
      </c>
      <c r="J79" s="20" t="s">
        <v>343</v>
      </c>
      <c r="K79" s="16" t="s">
        <v>2551</v>
      </c>
    </row>
    <row r="80" spans="1:11" ht="17.25" customHeight="1">
      <c r="A80" s="16">
        <v>79</v>
      </c>
      <c r="B80" s="17" t="s">
        <v>344</v>
      </c>
      <c r="C80" s="28" t="s">
        <v>345</v>
      </c>
      <c r="D80" s="29" t="s">
        <v>346</v>
      </c>
      <c r="E80" s="17" t="s">
        <v>347</v>
      </c>
      <c r="F80" s="17" t="s">
        <v>6</v>
      </c>
      <c r="G80" s="17" t="s">
        <v>183</v>
      </c>
      <c r="H80" s="18" t="str">
        <f>VLOOKUP(B80,[1]Data!$T:$U,2,0)</f>
        <v>A+</v>
      </c>
      <c r="I80" s="19">
        <v>123</v>
      </c>
      <c r="J80" s="20" t="s">
        <v>107</v>
      </c>
      <c r="K80" s="16" t="s">
        <v>2551</v>
      </c>
    </row>
    <row r="81" spans="1:11" ht="17.25" customHeight="1">
      <c r="A81" s="16">
        <v>80</v>
      </c>
      <c r="B81" s="17" t="s">
        <v>348</v>
      </c>
      <c r="C81" s="28" t="s">
        <v>169</v>
      </c>
      <c r="D81" s="29" t="s">
        <v>126</v>
      </c>
      <c r="E81" s="17" t="s">
        <v>349</v>
      </c>
      <c r="F81" s="17" t="s">
        <v>6</v>
      </c>
      <c r="G81" s="17" t="s">
        <v>183</v>
      </c>
      <c r="H81" s="18" t="str">
        <f>VLOOKUP(B81,[1]Data!$T:$U,2,0)</f>
        <v>A+</v>
      </c>
      <c r="I81" s="19">
        <v>123</v>
      </c>
      <c r="J81" s="20" t="s">
        <v>187</v>
      </c>
      <c r="K81" s="16" t="s">
        <v>2551</v>
      </c>
    </row>
    <row r="82" spans="1:11" ht="17.25" customHeight="1">
      <c r="A82" s="16">
        <v>81</v>
      </c>
      <c r="B82" s="17" t="s">
        <v>351</v>
      </c>
      <c r="C82" s="28" t="s">
        <v>169</v>
      </c>
      <c r="D82" s="29" t="s">
        <v>126</v>
      </c>
      <c r="E82" s="17" t="s">
        <v>231</v>
      </c>
      <c r="F82" s="17" t="s">
        <v>94</v>
      </c>
      <c r="G82" s="17" t="s">
        <v>183</v>
      </c>
      <c r="H82" s="18" t="str">
        <f>VLOOKUP(B82,[1]Data!$T:$U,2,0)</f>
        <v>A+</v>
      </c>
      <c r="I82" s="19">
        <v>123</v>
      </c>
      <c r="J82" s="20" t="s">
        <v>163</v>
      </c>
      <c r="K82" s="16" t="s">
        <v>2551</v>
      </c>
    </row>
    <row r="83" spans="1:11" ht="17.25" customHeight="1">
      <c r="A83" s="16">
        <v>82</v>
      </c>
      <c r="B83" s="17" t="s">
        <v>352</v>
      </c>
      <c r="C83" s="28" t="s">
        <v>353</v>
      </c>
      <c r="D83" s="29" t="s">
        <v>354</v>
      </c>
      <c r="E83" s="17" t="s">
        <v>355</v>
      </c>
      <c r="F83" s="17" t="s">
        <v>6</v>
      </c>
      <c r="G83" s="17" t="s">
        <v>183</v>
      </c>
      <c r="H83" s="18" t="str">
        <f>VLOOKUP(B83,[1]Data!$T:$U,2,0)</f>
        <v>A+</v>
      </c>
      <c r="I83" s="19">
        <v>123</v>
      </c>
      <c r="J83" s="20" t="s">
        <v>316</v>
      </c>
      <c r="K83" s="16" t="s">
        <v>2551</v>
      </c>
    </row>
    <row r="84" spans="1:11" ht="17.25" customHeight="1">
      <c r="A84" s="16">
        <v>83</v>
      </c>
      <c r="B84" s="17" t="s">
        <v>356</v>
      </c>
      <c r="C84" s="28" t="s">
        <v>357</v>
      </c>
      <c r="D84" s="29" t="s">
        <v>354</v>
      </c>
      <c r="E84" s="17" t="s">
        <v>358</v>
      </c>
      <c r="F84" s="17" t="s">
        <v>22</v>
      </c>
      <c r="G84" s="17" t="s">
        <v>183</v>
      </c>
      <c r="H84" s="18" t="str">
        <f>VLOOKUP(B84,[1]Data!$T:$U,2,0)</f>
        <v>A+</v>
      </c>
      <c r="I84" s="19">
        <v>123</v>
      </c>
      <c r="J84" s="20" t="s">
        <v>277</v>
      </c>
      <c r="K84" s="16" t="s">
        <v>2551</v>
      </c>
    </row>
    <row r="85" spans="1:11" ht="17.25" customHeight="1">
      <c r="A85" s="16">
        <v>84</v>
      </c>
      <c r="B85" s="17" t="s">
        <v>359</v>
      </c>
      <c r="C85" s="28" t="s">
        <v>360</v>
      </c>
      <c r="D85" s="29" t="s">
        <v>354</v>
      </c>
      <c r="E85" s="17" t="s">
        <v>361</v>
      </c>
      <c r="F85" s="17" t="s">
        <v>45</v>
      </c>
      <c r="G85" s="17" t="s">
        <v>183</v>
      </c>
      <c r="H85" s="18" t="str">
        <f>VLOOKUP(B85,[1]Data!$T:$U,2,0)</f>
        <v>A+</v>
      </c>
      <c r="I85" s="19">
        <v>123</v>
      </c>
      <c r="J85" s="20" t="s">
        <v>362</v>
      </c>
      <c r="K85" s="16" t="s">
        <v>2551</v>
      </c>
    </row>
    <row r="86" spans="1:11" ht="17.25" customHeight="1">
      <c r="A86" s="16">
        <v>85</v>
      </c>
      <c r="B86" s="17" t="s">
        <v>363</v>
      </c>
      <c r="C86" s="28" t="s">
        <v>364</v>
      </c>
      <c r="D86" s="29" t="s">
        <v>365</v>
      </c>
      <c r="E86" s="17" t="s">
        <v>366</v>
      </c>
      <c r="F86" s="17" t="s">
        <v>12</v>
      </c>
      <c r="G86" s="17" t="s">
        <v>183</v>
      </c>
      <c r="H86" s="18" t="str">
        <f>VLOOKUP(B86,[1]Data!$T:$U,2,0)</f>
        <v>A+</v>
      </c>
      <c r="I86" s="19">
        <v>123</v>
      </c>
      <c r="J86" s="20" t="s">
        <v>235</v>
      </c>
      <c r="K86" s="16" t="s">
        <v>2551</v>
      </c>
    </row>
    <row r="87" spans="1:11" ht="17.25" customHeight="1">
      <c r="A87" s="16">
        <v>86</v>
      </c>
      <c r="B87" s="17" t="s">
        <v>367</v>
      </c>
      <c r="C87" s="28" t="s">
        <v>368</v>
      </c>
      <c r="D87" s="29" t="s">
        <v>143</v>
      </c>
      <c r="E87" s="17" t="s">
        <v>358</v>
      </c>
      <c r="F87" s="17" t="s">
        <v>6</v>
      </c>
      <c r="G87" s="17" t="s">
        <v>183</v>
      </c>
      <c r="H87" s="18" t="str">
        <f>VLOOKUP(B87,[1]Data!$T:$U,2,0)</f>
        <v>A+</v>
      </c>
      <c r="I87" s="19">
        <v>123</v>
      </c>
      <c r="J87" s="20" t="s">
        <v>316</v>
      </c>
      <c r="K87" s="16" t="s">
        <v>2551</v>
      </c>
    </row>
    <row r="88" spans="1:11" ht="17.25" customHeight="1">
      <c r="A88" s="16">
        <v>87</v>
      </c>
      <c r="B88" s="17" t="s">
        <v>369</v>
      </c>
      <c r="C88" s="28" t="s">
        <v>370</v>
      </c>
      <c r="D88" s="29" t="s">
        <v>143</v>
      </c>
      <c r="E88" s="17" t="s">
        <v>371</v>
      </c>
      <c r="F88" s="17" t="s">
        <v>39</v>
      </c>
      <c r="G88" s="17" t="s">
        <v>183</v>
      </c>
      <c r="H88" s="18" t="str">
        <f>VLOOKUP(B88,[1]Data!$T:$U,2,0)</f>
        <v>A+</v>
      </c>
      <c r="I88" s="19">
        <v>123</v>
      </c>
      <c r="J88" s="20" t="s">
        <v>372</v>
      </c>
      <c r="K88" s="16" t="s">
        <v>2551</v>
      </c>
    </row>
    <row r="89" spans="1:11" ht="17.25" customHeight="1">
      <c r="A89" s="16">
        <v>88</v>
      </c>
      <c r="B89" s="17" t="s">
        <v>373</v>
      </c>
      <c r="C89" s="28" t="s">
        <v>374</v>
      </c>
      <c r="D89" s="29" t="s">
        <v>375</v>
      </c>
      <c r="E89" s="17" t="s">
        <v>376</v>
      </c>
      <c r="F89" s="17" t="s">
        <v>6</v>
      </c>
      <c r="G89" s="17" t="s">
        <v>183</v>
      </c>
      <c r="H89" s="18" t="str">
        <f>VLOOKUP(B89,[1]Data!$T:$U,2,0)</f>
        <v>A+</v>
      </c>
      <c r="I89" s="19">
        <v>123</v>
      </c>
      <c r="J89" s="20" t="s">
        <v>372</v>
      </c>
      <c r="K89" s="16" t="s">
        <v>2551</v>
      </c>
    </row>
    <row r="90" spans="1:11" ht="17.25" customHeight="1">
      <c r="A90" s="16">
        <v>89</v>
      </c>
      <c r="B90" s="17" t="s">
        <v>378</v>
      </c>
      <c r="C90" s="28" t="s">
        <v>379</v>
      </c>
      <c r="D90" s="29" t="s">
        <v>380</v>
      </c>
      <c r="E90" s="17" t="s">
        <v>381</v>
      </c>
      <c r="F90" s="17" t="s">
        <v>39</v>
      </c>
      <c r="G90" s="17" t="s">
        <v>183</v>
      </c>
      <c r="H90" s="18" t="str">
        <f>VLOOKUP(B90,[1]Data!$T:$U,2,0)</f>
        <v>A+</v>
      </c>
      <c r="I90" s="19">
        <v>119</v>
      </c>
      <c r="J90" s="20" t="s">
        <v>263</v>
      </c>
      <c r="K90" s="16" t="s">
        <v>2551</v>
      </c>
    </row>
    <row r="91" spans="1:11" ht="17.25" customHeight="1">
      <c r="A91" s="16">
        <v>90</v>
      </c>
      <c r="B91" s="17" t="s">
        <v>382</v>
      </c>
      <c r="C91" s="28" t="s">
        <v>383</v>
      </c>
      <c r="D91" s="29" t="s">
        <v>384</v>
      </c>
      <c r="E91" s="17" t="s">
        <v>385</v>
      </c>
      <c r="F91" s="17" t="s">
        <v>6</v>
      </c>
      <c r="G91" s="17" t="s">
        <v>183</v>
      </c>
      <c r="H91" s="18" t="str">
        <f>VLOOKUP(B91,[1]Data!$T:$U,2,0)</f>
        <v>A+</v>
      </c>
      <c r="I91" s="19">
        <v>123</v>
      </c>
      <c r="J91" s="20" t="s">
        <v>107</v>
      </c>
      <c r="K91" s="16" t="s">
        <v>2551</v>
      </c>
    </row>
    <row r="92" spans="1:11" ht="17.25" customHeight="1">
      <c r="A92" s="16">
        <v>91</v>
      </c>
      <c r="B92" s="17" t="s">
        <v>386</v>
      </c>
      <c r="C92" s="28" t="s">
        <v>387</v>
      </c>
      <c r="D92" s="29" t="s">
        <v>161</v>
      </c>
      <c r="E92" s="17" t="s">
        <v>388</v>
      </c>
      <c r="F92" s="17" t="s">
        <v>28</v>
      </c>
      <c r="G92" s="17" t="s">
        <v>183</v>
      </c>
      <c r="H92" s="18" t="str">
        <f>VLOOKUP(B92,[1]Data!$T:$U,2,0)</f>
        <v>A+</v>
      </c>
      <c r="I92" s="19">
        <v>123</v>
      </c>
      <c r="J92" s="20" t="s">
        <v>323</v>
      </c>
      <c r="K92" s="16" t="s">
        <v>2551</v>
      </c>
    </row>
    <row r="93" spans="1:11" ht="17.25" customHeight="1">
      <c r="A93" s="16">
        <v>92</v>
      </c>
      <c r="B93" s="17" t="s">
        <v>389</v>
      </c>
      <c r="C93" s="28" t="s">
        <v>390</v>
      </c>
      <c r="D93" s="29" t="s">
        <v>161</v>
      </c>
      <c r="E93" s="17" t="s">
        <v>391</v>
      </c>
      <c r="F93" s="17" t="s">
        <v>51</v>
      </c>
      <c r="G93" s="17" t="s">
        <v>183</v>
      </c>
      <c r="H93" s="18" t="str">
        <f>VLOOKUP(B93,[1]Data!$T:$U,2,0)</f>
        <v>A+</v>
      </c>
      <c r="I93" s="19">
        <v>123</v>
      </c>
      <c r="J93" s="20" t="s">
        <v>372</v>
      </c>
      <c r="K93" s="16" t="s">
        <v>2551</v>
      </c>
    </row>
    <row r="94" spans="1:11" ht="17.25" customHeight="1">
      <c r="A94" s="16">
        <v>93</v>
      </c>
      <c r="B94" s="17" t="s">
        <v>392</v>
      </c>
      <c r="C94" s="28" t="s">
        <v>393</v>
      </c>
      <c r="D94" s="29" t="s">
        <v>161</v>
      </c>
      <c r="E94" s="17" t="s">
        <v>394</v>
      </c>
      <c r="F94" s="17" t="s">
        <v>324</v>
      </c>
      <c r="G94" s="17" t="s">
        <v>183</v>
      </c>
      <c r="H94" s="18" t="str">
        <f>VLOOKUP(B94,[1]Data!$T:$U,2,0)</f>
        <v>A+</v>
      </c>
      <c r="I94" s="19">
        <v>123</v>
      </c>
      <c r="J94" s="20" t="s">
        <v>277</v>
      </c>
      <c r="K94" s="16" t="s">
        <v>2551</v>
      </c>
    </row>
    <row r="95" spans="1:11" ht="17.25" customHeight="1">
      <c r="A95" s="16">
        <v>94</v>
      </c>
      <c r="B95" s="17" t="s">
        <v>395</v>
      </c>
      <c r="C95" s="28" t="s">
        <v>396</v>
      </c>
      <c r="D95" s="29" t="s">
        <v>397</v>
      </c>
      <c r="E95" s="17" t="s">
        <v>398</v>
      </c>
      <c r="F95" s="17" t="s">
        <v>6</v>
      </c>
      <c r="G95" s="17" t="s">
        <v>183</v>
      </c>
      <c r="H95" s="18" t="str">
        <f>VLOOKUP(B95,[1]Data!$T:$U,2,0)</f>
        <v>A</v>
      </c>
      <c r="I95" s="19">
        <v>96</v>
      </c>
      <c r="J95" s="20" t="s">
        <v>399</v>
      </c>
      <c r="K95" s="16" t="s">
        <v>2551</v>
      </c>
    </row>
    <row r="96" spans="1:11" ht="17.25" customHeight="1">
      <c r="A96" s="16">
        <v>95</v>
      </c>
      <c r="B96" s="17" t="s">
        <v>400</v>
      </c>
      <c r="C96" s="28" t="s">
        <v>401</v>
      </c>
      <c r="D96" s="29" t="s">
        <v>402</v>
      </c>
      <c r="E96" s="17" t="s">
        <v>403</v>
      </c>
      <c r="F96" s="17" t="s">
        <v>6</v>
      </c>
      <c r="G96" s="17" t="s">
        <v>183</v>
      </c>
      <c r="H96" s="18" t="str">
        <f>VLOOKUP(B96,[1]Data!$T:$U,2,0)</f>
        <v>A+</v>
      </c>
      <c r="I96" s="19">
        <v>123</v>
      </c>
      <c r="J96" s="20" t="s">
        <v>277</v>
      </c>
      <c r="K96" s="16" t="s">
        <v>2551</v>
      </c>
    </row>
    <row r="97" spans="1:11" ht="17.25" customHeight="1">
      <c r="A97" s="16">
        <v>96</v>
      </c>
      <c r="B97" s="17" t="s">
        <v>404</v>
      </c>
      <c r="C97" s="28" t="s">
        <v>169</v>
      </c>
      <c r="D97" s="29" t="s">
        <v>170</v>
      </c>
      <c r="E97" s="17" t="s">
        <v>405</v>
      </c>
      <c r="F97" s="17" t="s">
        <v>94</v>
      </c>
      <c r="G97" s="17" t="s">
        <v>183</v>
      </c>
      <c r="H97" s="18" t="str">
        <f>VLOOKUP(B97,[1]Data!$T:$U,2,0)</f>
        <v>A+</v>
      </c>
      <c r="I97" s="19">
        <v>123</v>
      </c>
      <c r="J97" s="20" t="s">
        <v>224</v>
      </c>
      <c r="K97" s="16" t="s">
        <v>2551</v>
      </c>
    </row>
    <row r="98" spans="1:11" ht="17.25" customHeight="1">
      <c r="A98" s="16">
        <v>97</v>
      </c>
      <c r="B98" s="17" t="s">
        <v>406</v>
      </c>
      <c r="C98" s="28" t="s">
        <v>407</v>
      </c>
      <c r="D98" s="29" t="s">
        <v>176</v>
      </c>
      <c r="E98" s="17" t="s">
        <v>408</v>
      </c>
      <c r="F98" s="17" t="s">
        <v>45</v>
      </c>
      <c r="G98" s="17" t="s">
        <v>183</v>
      </c>
      <c r="H98" s="18" t="str">
        <f>VLOOKUP(B98,[1]Data!$T:$U,2,0)</f>
        <v>A+</v>
      </c>
      <c r="I98" s="19">
        <v>123</v>
      </c>
      <c r="J98" s="20" t="s">
        <v>409</v>
      </c>
      <c r="K98" s="16" t="s">
        <v>2551</v>
      </c>
    </row>
    <row r="99" spans="1:11" ht="17.25" customHeight="1">
      <c r="A99" s="16">
        <v>98</v>
      </c>
      <c r="B99" s="17" t="s">
        <v>410</v>
      </c>
      <c r="C99" s="28" t="s">
        <v>411</v>
      </c>
      <c r="D99" s="29" t="s">
        <v>176</v>
      </c>
      <c r="E99" s="17" t="s">
        <v>334</v>
      </c>
      <c r="F99" s="17" t="s">
        <v>51</v>
      </c>
      <c r="G99" s="17" t="s">
        <v>183</v>
      </c>
      <c r="H99" s="18" t="str">
        <f>VLOOKUP(B99,[1]Data!$T:$U,2,0)</f>
        <v>A+</v>
      </c>
      <c r="I99" s="19">
        <v>123</v>
      </c>
      <c r="J99" s="20" t="s">
        <v>182</v>
      </c>
      <c r="K99" s="16" t="s">
        <v>2551</v>
      </c>
    </row>
    <row r="100" spans="1:11" ht="17.25" customHeight="1">
      <c r="A100" s="16">
        <v>99</v>
      </c>
      <c r="B100" s="17" t="s">
        <v>412</v>
      </c>
      <c r="C100" s="28" t="s">
        <v>413</v>
      </c>
      <c r="D100" s="29" t="s">
        <v>176</v>
      </c>
      <c r="E100" s="17" t="s">
        <v>414</v>
      </c>
      <c r="F100" s="17" t="s">
        <v>108</v>
      </c>
      <c r="G100" s="17" t="s">
        <v>183</v>
      </c>
      <c r="H100" s="18" t="str">
        <f>VLOOKUP(B100,[1]Data!$T:$U,2,0)</f>
        <v>A</v>
      </c>
      <c r="I100" s="19">
        <v>123</v>
      </c>
      <c r="J100" s="20" t="s">
        <v>415</v>
      </c>
      <c r="K100" s="16" t="s">
        <v>2551</v>
      </c>
    </row>
    <row r="101" spans="1:11" ht="17.25" customHeight="1">
      <c r="A101" s="16">
        <v>100</v>
      </c>
      <c r="B101" s="17" t="s">
        <v>416</v>
      </c>
      <c r="C101" s="28" t="s">
        <v>417</v>
      </c>
      <c r="D101" s="29" t="s">
        <v>9</v>
      </c>
      <c r="E101" s="17" t="s">
        <v>418</v>
      </c>
      <c r="F101" s="17" t="s">
        <v>6</v>
      </c>
      <c r="G101" s="17" t="s">
        <v>419</v>
      </c>
      <c r="H101" s="18" t="str">
        <f>VLOOKUP(B101,[1]Data!$T:$U,2,0)</f>
        <v>A+</v>
      </c>
      <c r="I101" s="19">
        <v>124</v>
      </c>
      <c r="J101" s="20" t="s">
        <v>316</v>
      </c>
      <c r="K101" s="16" t="s">
        <v>2551</v>
      </c>
    </row>
    <row r="102" spans="1:11" ht="17.25" customHeight="1">
      <c r="A102" s="16">
        <v>101</v>
      </c>
      <c r="B102" s="17" t="s">
        <v>420</v>
      </c>
      <c r="C102" s="28" t="s">
        <v>265</v>
      </c>
      <c r="D102" s="29" t="s">
        <v>9</v>
      </c>
      <c r="E102" s="17" t="s">
        <v>421</v>
      </c>
      <c r="F102" s="17" t="s">
        <v>6</v>
      </c>
      <c r="G102" s="17" t="s">
        <v>419</v>
      </c>
      <c r="H102" s="18" t="str">
        <f>VLOOKUP(B102,[1]Data!$T:$U,2,0)</f>
        <v>A+</v>
      </c>
      <c r="I102" s="19">
        <v>124</v>
      </c>
      <c r="J102" s="20" t="s">
        <v>422</v>
      </c>
      <c r="K102" s="16" t="s">
        <v>2551</v>
      </c>
    </row>
    <row r="103" spans="1:11" ht="17.25" customHeight="1">
      <c r="A103" s="16">
        <v>102</v>
      </c>
      <c r="B103" s="17" t="s">
        <v>423</v>
      </c>
      <c r="C103" s="28" t="s">
        <v>58</v>
      </c>
      <c r="D103" s="29" t="s">
        <v>9</v>
      </c>
      <c r="E103" s="17" t="s">
        <v>424</v>
      </c>
      <c r="F103" s="17" t="s">
        <v>45</v>
      </c>
      <c r="G103" s="17" t="s">
        <v>419</v>
      </c>
      <c r="H103" s="18" t="str">
        <f>VLOOKUP(B103,[1]Data!$T:$U,2,0)</f>
        <v>A+</v>
      </c>
      <c r="I103" s="19">
        <v>121</v>
      </c>
      <c r="J103" s="20" t="s">
        <v>245</v>
      </c>
      <c r="K103" s="16" t="s">
        <v>2551</v>
      </c>
    </row>
    <row r="104" spans="1:11" ht="17.25" customHeight="1">
      <c r="A104" s="16">
        <v>103</v>
      </c>
      <c r="B104" s="17" t="s">
        <v>425</v>
      </c>
      <c r="C104" s="28" t="s">
        <v>426</v>
      </c>
      <c r="D104" s="29" t="s">
        <v>25</v>
      </c>
      <c r="E104" s="17" t="s">
        <v>254</v>
      </c>
      <c r="F104" s="17" t="s">
        <v>45</v>
      </c>
      <c r="G104" s="17" t="s">
        <v>419</v>
      </c>
      <c r="H104" s="18" t="str">
        <f>VLOOKUP(B104,[1]Data!$T:$U,2,0)</f>
        <v>A+</v>
      </c>
      <c r="I104" s="19">
        <v>124</v>
      </c>
      <c r="J104" s="20" t="s">
        <v>107</v>
      </c>
      <c r="K104" s="16" t="s">
        <v>2551</v>
      </c>
    </row>
    <row r="105" spans="1:11" ht="17.25" customHeight="1">
      <c r="A105" s="16">
        <v>104</v>
      </c>
      <c r="B105" s="17" t="s">
        <v>427</v>
      </c>
      <c r="C105" s="28" t="s">
        <v>345</v>
      </c>
      <c r="D105" s="29" t="s">
        <v>428</v>
      </c>
      <c r="E105" s="17" t="s">
        <v>429</v>
      </c>
      <c r="F105" s="17" t="s">
        <v>430</v>
      </c>
      <c r="G105" s="17" t="s">
        <v>419</v>
      </c>
      <c r="H105" s="18" t="str">
        <f>VLOOKUP(B105,[1]Data!$T:$U,2,0)</f>
        <v>A+</v>
      </c>
      <c r="I105" s="19">
        <v>124</v>
      </c>
      <c r="J105" s="20" t="s">
        <v>44</v>
      </c>
      <c r="K105" s="16" t="s">
        <v>2551</v>
      </c>
    </row>
    <row r="106" spans="1:11" ht="17.25" customHeight="1">
      <c r="A106" s="16">
        <v>105</v>
      </c>
      <c r="B106" s="17" t="s">
        <v>431</v>
      </c>
      <c r="C106" s="28" t="s">
        <v>432</v>
      </c>
      <c r="D106" s="29" t="s">
        <v>31</v>
      </c>
      <c r="E106" s="17" t="s">
        <v>433</v>
      </c>
      <c r="F106" s="17" t="s">
        <v>207</v>
      </c>
      <c r="G106" s="17" t="s">
        <v>419</v>
      </c>
      <c r="H106" s="18" t="str">
        <f>VLOOKUP(B106,[1]Data!$T:$U,2,0)</f>
        <v>A+</v>
      </c>
      <c r="I106" s="19">
        <v>124</v>
      </c>
      <c r="J106" s="20" t="s">
        <v>434</v>
      </c>
      <c r="K106" s="16" t="s">
        <v>2551</v>
      </c>
    </row>
    <row r="107" spans="1:11" ht="17.25" customHeight="1">
      <c r="A107" s="16">
        <v>106</v>
      </c>
      <c r="B107" s="17" t="s">
        <v>435</v>
      </c>
      <c r="C107" s="28" t="s">
        <v>147</v>
      </c>
      <c r="D107" s="29" t="s">
        <v>31</v>
      </c>
      <c r="E107" s="17" t="s">
        <v>436</v>
      </c>
      <c r="F107" s="17" t="s">
        <v>12</v>
      </c>
      <c r="G107" s="17" t="s">
        <v>419</v>
      </c>
      <c r="H107" s="18" t="str">
        <f>VLOOKUP(B107,[1]Data!$T:$U,2,0)</f>
        <v>A+</v>
      </c>
      <c r="I107" s="19">
        <v>124</v>
      </c>
      <c r="J107" s="20" t="s">
        <v>263</v>
      </c>
      <c r="K107" s="16" t="s">
        <v>2551</v>
      </c>
    </row>
    <row r="108" spans="1:11" ht="17.25" customHeight="1">
      <c r="A108" s="16">
        <v>107</v>
      </c>
      <c r="B108" s="17" t="s">
        <v>437</v>
      </c>
      <c r="C108" s="28" t="s">
        <v>438</v>
      </c>
      <c r="D108" s="29" t="s">
        <v>439</v>
      </c>
      <c r="E108" s="17" t="s">
        <v>440</v>
      </c>
      <c r="F108" s="17" t="s">
        <v>430</v>
      </c>
      <c r="G108" s="17" t="s">
        <v>419</v>
      </c>
      <c r="H108" s="18" t="str">
        <f>VLOOKUP(B108,[1]Data!$T:$U,2,0)</f>
        <v>A+</v>
      </c>
      <c r="I108" s="19">
        <v>122</v>
      </c>
      <c r="J108" s="20" t="s">
        <v>441</v>
      </c>
      <c r="K108" s="16" t="s">
        <v>2551</v>
      </c>
    </row>
    <row r="109" spans="1:11" ht="17.25" customHeight="1">
      <c r="A109" s="16">
        <v>108</v>
      </c>
      <c r="B109" s="17" t="s">
        <v>442</v>
      </c>
      <c r="C109" s="28" t="s">
        <v>443</v>
      </c>
      <c r="D109" s="29" t="s">
        <v>227</v>
      </c>
      <c r="E109" s="17" t="s">
        <v>414</v>
      </c>
      <c r="F109" s="17" t="s">
        <v>445</v>
      </c>
      <c r="G109" s="17" t="s">
        <v>419</v>
      </c>
      <c r="H109" s="18" t="str">
        <f>VLOOKUP(B109,[1]Data!$T:$U,2,0)</f>
        <v>A+</v>
      </c>
      <c r="I109" s="19">
        <v>114</v>
      </c>
      <c r="J109" s="20" t="s">
        <v>444</v>
      </c>
      <c r="K109" s="16" t="s">
        <v>2551</v>
      </c>
    </row>
    <row r="110" spans="1:11" ht="17.25" customHeight="1">
      <c r="A110" s="16">
        <v>109</v>
      </c>
      <c r="B110" s="17" t="s">
        <v>446</v>
      </c>
      <c r="C110" s="28" t="s">
        <v>447</v>
      </c>
      <c r="D110" s="29" t="s">
        <v>227</v>
      </c>
      <c r="E110" s="17" t="s">
        <v>448</v>
      </c>
      <c r="F110" s="17" t="s">
        <v>240</v>
      </c>
      <c r="G110" s="17" t="s">
        <v>419</v>
      </c>
      <c r="H110" s="18" t="str">
        <f>VLOOKUP(B110,[1]Data!$T:$U,2,0)</f>
        <v>A+</v>
      </c>
      <c r="I110" s="19">
        <v>124</v>
      </c>
      <c r="J110" s="20" t="s">
        <v>277</v>
      </c>
      <c r="K110" s="16" t="s">
        <v>2551</v>
      </c>
    </row>
    <row r="111" spans="1:11" ht="17.25" customHeight="1">
      <c r="A111" s="16">
        <v>110</v>
      </c>
      <c r="B111" s="17" t="s">
        <v>449</v>
      </c>
      <c r="C111" s="28" t="s">
        <v>450</v>
      </c>
      <c r="D111" s="29" t="s">
        <v>48</v>
      </c>
      <c r="E111" s="17" t="s">
        <v>69</v>
      </c>
      <c r="F111" s="17" t="s">
        <v>240</v>
      </c>
      <c r="G111" s="17" t="s">
        <v>419</v>
      </c>
      <c r="H111" s="18" t="str">
        <f>VLOOKUP(B111,[1]Data!$T:$U,2,0)</f>
        <v>A+</v>
      </c>
      <c r="I111" s="19">
        <v>124</v>
      </c>
      <c r="J111" s="20" t="s">
        <v>451</v>
      </c>
      <c r="K111" s="16" t="s">
        <v>2551</v>
      </c>
    </row>
    <row r="112" spans="1:11" ht="17.25" customHeight="1">
      <c r="A112" s="16">
        <v>111</v>
      </c>
      <c r="B112" s="17" t="s">
        <v>452</v>
      </c>
      <c r="C112" s="28" t="s">
        <v>453</v>
      </c>
      <c r="D112" s="29" t="s">
        <v>238</v>
      </c>
      <c r="E112" s="17" t="s">
        <v>315</v>
      </c>
      <c r="F112" s="17" t="s">
        <v>45</v>
      </c>
      <c r="G112" s="17" t="s">
        <v>419</v>
      </c>
      <c r="H112" s="18" t="str">
        <f>VLOOKUP(B112,[1]Data!$T:$U,2,0)</f>
        <v>A+</v>
      </c>
      <c r="I112" s="19">
        <v>124</v>
      </c>
      <c r="J112" s="20" t="s">
        <v>454</v>
      </c>
      <c r="K112" s="16" t="s">
        <v>2551</v>
      </c>
    </row>
    <row r="113" spans="1:11" ht="17.25" customHeight="1">
      <c r="A113" s="16">
        <v>112</v>
      </c>
      <c r="B113" s="17" t="s">
        <v>455</v>
      </c>
      <c r="C113" s="28" t="s">
        <v>125</v>
      </c>
      <c r="D113" s="29" t="s">
        <v>243</v>
      </c>
      <c r="E113" s="17" t="s">
        <v>456</v>
      </c>
      <c r="F113" s="17" t="s">
        <v>108</v>
      </c>
      <c r="G113" s="17" t="s">
        <v>419</v>
      </c>
      <c r="H113" s="18" t="str">
        <f>VLOOKUP(B113,[1]Data!$T:$U,2,0)</f>
        <v>A+</v>
      </c>
      <c r="I113" s="19">
        <v>124</v>
      </c>
      <c r="J113" s="20" t="s">
        <v>316</v>
      </c>
      <c r="K113" s="16" t="s">
        <v>2551</v>
      </c>
    </row>
    <row r="114" spans="1:11" ht="17.25" customHeight="1">
      <c r="A114" s="16">
        <v>113</v>
      </c>
      <c r="B114" s="17" t="s">
        <v>457</v>
      </c>
      <c r="C114" s="28" t="s">
        <v>310</v>
      </c>
      <c r="D114" s="29" t="s">
        <v>248</v>
      </c>
      <c r="E114" s="17" t="s">
        <v>458</v>
      </c>
      <c r="F114" s="17" t="s">
        <v>6</v>
      </c>
      <c r="G114" s="17" t="s">
        <v>419</v>
      </c>
      <c r="H114" s="18" t="str">
        <f>VLOOKUP(B114,[1]Data!$T:$U,2,0)</f>
        <v>A</v>
      </c>
      <c r="I114" s="19">
        <v>124</v>
      </c>
      <c r="J114" s="20" t="s">
        <v>93</v>
      </c>
      <c r="K114" s="16" t="s">
        <v>2551</v>
      </c>
    </row>
    <row r="115" spans="1:11" ht="17.25" customHeight="1">
      <c r="A115" s="16">
        <v>114</v>
      </c>
      <c r="B115" s="17" t="s">
        <v>459</v>
      </c>
      <c r="C115" s="28" t="s">
        <v>169</v>
      </c>
      <c r="D115" s="29" t="s">
        <v>460</v>
      </c>
      <c r="E115" s="17" t="s">
        <v>461</v>
      </c>
      <c r="F115" s="17" t="s">
        <v>12</v>
      </c>
      <c r="G115" s="17" t="s">
        <v>419</v>
      </c>
      <c r="H115" s="18" t="str">
        <f>VLOOKUP(B115,[1]Data!$T:$U,2,0)</f>
        <v>A</v>
      </c>
      <c r="I115" s="19">
        <v>124</v>
      </c>
      <c r="J115" s="20" t="s">
        <v>462</v>
      </c>
      <c r="K115" s="16" t="s">
        <v>2551</v>
      </c>
    </row>
    <row r="116" spans="1:11" ht="17.25" customHeight="1">
      <c r="A116" s="16">
        <v>115</v>
      </c>
      <c r="B116" s="17" t="s">
        <v>463</v>
      </c>
      <c r="C116" s="28" t="s">
        <v>464</v>
      </c>
      <c r="D116" s="29" t="s">
        <v>465</v>
      </c>
      <c r="E116" s="17" t="s">
        <v>418</v>
      </c>
      <c r="F116" s="17"/>
      <c r="G116" s="17" t="s">
        <v>419</v>
      </c>
      <c r="H116" s="18" t="str">
        <f>VLOOKUP(B116,[1]Data!$T:$U,2,0)</f>
        <v>A+</v>
      </c>
      <c r="I116" s="19">
        <v>124</v>
      </c>
      <c r="J116" s="20" t="s">
        <v>292</v>
      </c>
      <c r="K116" s="16" t="s">
        <v>2551</v>
      </c>
    </row>
    <row r="117" spans="1:11" ht="17.25" customHeight="1">
      <c r="A117" s="16">
        <v>116</v>
      </c>
      <c r="B117" s="17" t="s">
        <v>466</v>
      </c>
      <c r="C117" s="28" t="s">
        <v>1</v>
      </c>
      <c r="D117" s="29" t="s">
        <v>465</v>
      </c>
      <c r="E117" s="17" t="s">
        <v>467</v>
      </c>
      <c r="F117" s="17" t="s">
        <v>324</v>
      </c>
      <c r="G117" s="17" t="s">
        <v>419</v>
      </c>
      <c r="H117" s="18" t="str">
        <f>VLOOKUP(B117,[1]Data!$T:$U,2,0)</f>
        <v>A+</v>
      </c>
      <c r="I117" s="19">
        <v>124</v>
      </c>
      <c r="J117" s="20" t="s">
        <v>468</v>
      </c>
      <c r="K117" s="16" t="s">
        <v>2551</v>
      </c>
    </row>
    <row r="118" spans="1:11" ht="17.25" customHeight="1">
      <c r="A118" s="16">
        <v>117</v>
      </c>
      <c r="B118" s="17" t="s">
        <v>469</v>
      </c>
      <c r="C118" s="28" t="s">
        <v>470</v>
      </c>
      <c r="D118" s="29" t="s">
        <v>266</v>
      </c>
      <c r="E118" s="17" t="s">
        <v>471</v>
      </c>
      <c r="F118" s="17" t="s">
        <v>12</v>
      </c>
      <c r="G118" s="17" t="s">
        <v>419</v>
      </c>
      <c r="H118" s="18" t="str">
        <f>VLOOKUP(B118,[1]Data!$T:$U,2,0)</f>
        <v>A+</v>
      </c>
      <c r="I118" s="19">
        <v>124</v>
      </c>
      <c r="J118" s="20" t="s">
        <v>134</v>
      </c>
      <c r="K118" s="16" t="s">
        <v>2551</v>
      </c>
    </row>
    <row r="119" spans="1:11" ht="17.25" customHeight="1">
      <c r="A119" s="16">
        <v>118</v>
      </c>
      <c r="B119" s="17" t="s">
        <v>472</v>
      </c>
      <c r="C119" s="28" t="s">
        <v>1</v>
      </c>
      <c r="D119" s="29" t="s">
        <v>266</v>
      </c>
      <c r="E119" s="17" t="s">
        <v>473</v>
      </c>
      <c r="F119" s="17" t="s">
        <v>45</v>
      </c>
      <c r="G119" s="17" t="s">
        <v>419</v>
      </c>
      <c r="H119" s="18" t="str">
        <f>VLOOKUP(B119,[1]Data!$T:$U,2,0)</f>
        <v>A+</v>
      </c>
      <c r="I119" s="19">
        <v>124</v>
      </c>
      <c r="J119" s="20" t="s">
        <v>474</v>
      </c>
      <c r="K119" s="16" t="s">
        <v>2551</v>
      </c>
    </row>
    <row r="120" spans="1:11" ht="17.25" customHeight="1">
      <c r="A120" s="16">
        <v>119</v>
      </c>
      <c r="B120" s="17" t="s">
        <v>475</v>
      </c>
      <c r="C120" s="28" t="s">
        <v>377</v>
      </c>
      <c r="D120" s="29" t="s">
        <v>275</v>
      </c>
      <c r="E120" s="17" t="s">
        <v>476</v>
      </c>
      <c r="F120" s="17" t="s">
        <v>45</v>
      </c>
      <c r="G120" s="17" t="s">
        <v>419</v>
      </c>
      <c r="H120" s="18" t="str">
        <f>VLOOKUP(B120,[1]Data!$T:$U,2,0)</f>
        <v>A+</v>
      </c>
      <c r="I120" s="19">
        <v>124</v>
      </c>
      <c r="J120" s="20" t="s">
        <v>477</v>
      </c>
      <c r="K120" s="16" t="s">
        <v>2551</v>
      </c>
    </row>
    <row r="121" spans="1:11" ht="17.25" customHeight="1">
      <c r="A121" s="16">
        <v>120</v>
      </c>
      <c r="B121" s="17" t="s">
        <v>478</v>
      </c>
      <c r="C121" s="28" t="s">
        <v>479</v>
      </c>
      <c r="D121" s="29" t="s">
        <v>480</v>
      </c>
      <c r="E121" s="17" t="s">
        <v>481</v>
      </c>
      <c r="F121" s="17" t="s">
        <v>12</v>
      </c>
      <c r="G121" s="17" t="s">
        <v>419</v>
      </c>
      <c r="H121" s="18" t="str">
        <f>VLOOKUP(B121,[1]Data!$T:$U,2,0)</f>
        <v>A+</v>
      </c>
      <c r="I121" s="19">
        <v>124</v>
      </c>
      <c r="J121" s="20" t="s">
        <v>482</v>
      </c>
      <c r="K121" s="16" t="s">
        <v>2551</v>
      </c>
    </row>
    <row r="122" spans="1:11" ht="17.25" customHeight="1">
      <c r="A122" s="16">
        <v>121</v>
      </c>
      <c r="B122" s="17" t="s">
        <v>483</v>
      </c>
      <c r="C122" s="28" t="s">
        <v>484</v>
      </c>
      <c r="D122" s="29" t="s">
        <v>87</v>
      </c>
      <c r="E122" s="17" t="s">
        <v>485</v>
      </c>
      <c r="F122" s="17" t="s">
        <v>6</v>
      </c>
      <c r="G122" s="17" t="s">
        <v>419</v>
      </c>
      <c r="H122" s="18" t="str">
        <f>VLOOKUP(B122,[1]Data!$T:$U,2,0)</f>
        <v>A+</v>
      </c>
      <c r="I122" s="19">
        <v>124</v>
      </c>
      <c r="J122" s="20" t="s">
        <v>474</v>
      </c>
      <c r="K122" s="16" t="s">
        <v>2551</v>
      </c>
    </row>
    <row r="123" spans="1:11" ht="17.25" customHeight="1">
      <c r="A123" s="16">
        <v>122</v>
      </c>
      <c r="B123" s="17" t="s">
        <v>486</v>
      </c>
      <c r="C123" s="28" t="s">
        <v>242</v>
      </c>
      <c r="D123" s="29" t="s">
        <v>87</v>
      </c>
      <c r="E123" s="17" t="s">
        <v>487</v>
      </c>
      <c r="F123" s="17" t="s">
        <v>6</v>
      </c>
      <c r="G123" s="17" t="s">
        <v>419</v>
      </c>
      <c r="H123" s="18" t="str">
        <f>VLOOKUP(B123,[1]Data!$T:$U,2,0)</f>
        <v>A+</v>
      </c>
      <c r="I123" s="19">
        <v>122</v>
      </c>
      <c r="J123" s="20" t="s">
        <v>488</v>
      </c>
      <c r="K123" s="16" t="s">
        <v>2551</v>
      </c>
    </row>
    <row r="124" spans="1:11" ht="17.25" customHeight="1">
      <c r="A124" s="16">
        <v>123</v>
      </c>
      <c r="B124" s="17" t="s">
        <v>489</v>
      </c>
      <c r="C124" s="28" t="s">
        <v>490</v>
      </c>
      <c r="D124" s="29" t="s">
        <v>491</v>
      </c>
      <c r="E124" s="17" t="s">
        <v>492</v>
      </c>
      <c r="F124" s="17" t="s">
        <v>28</v>
      </c>
      <c r="G124" s="17" t="s">
        <v>419</v>
      </c>
      <c r="H124" s="18" t="str">
        <f>VLOOKUP(B124,[1]Data!$T:$U,2,0)</f>
        <v>A+</v>
      </c>
      <c r="I124" s="19">
        <v>124</v>
      </c>
      <c r="J124" s="20" t="s">
        <v>477</v>
      </c>
      <c r="K124" s="16" t="s">
        <v>2551</v>
      </c>
    </row>
    <row r="125" spans="1:11" ht="17.25" customHeight="1">
      <c r="A125" s="16">
        <v>124</v>
      </c>
      <c r="B125" s="17" t="s">
        <v>493</v>
      </c>
      <c r="C125" s="28" t="s">
        <v>494</v>
      </c>
      <c r="D125" s="29" t="s">
        <v>311</v>
      </c>
      <c r="E125" s="17" t="s">
        <v>77</v>
      </c>
      <c r="F125" s="17" t="s">
        <v>28</v>
      </c>
      <c r="G125" s="17" t="s">
        <v>419</v>
      </c>
      <c r="H125" s="18" t="str">
        <f>VLOOKUP(B125,[1]Data!$T:$U,2,0)</f>
        <v>A</v>
      </c>
      <c r="I125" s="19">
        <v>119</v>
      </c>
      <c r="J125" s="20" t="s">
        <v>495</v>
      </c>
      <c r="K125" s="16" t="s">
        <v>2551</v>
      </c>
    </row>
    <row r="126" spans="1:11" ht="17.25" customHeight="1">
      <c r="A126" s="16">
        <v>125</v>
      </c>
      <c r="B126" s="17" t="s">
        <v>496</v>
      </c>
      <c r="C126" s="28" t="s">
        <v>497</v>
      </c>
      <c r="D126" s="29" t="s">
        <v>498</v>
      </c>
      <c r="E126" s="17" t="s">
        <v>418</v>
      </c>
      <c r="F126" s="17" t="s">
        <v>500</v>
      </c>
      <c r="G126" s="17" t="s">
        <v>419</v>
      </c>
      <c r="H126" s="18" t="str">
        <f>VLOOKUP(B126,[1]Data!$T:$U,2,0)</f>
        <v>A</v>
      </c>
      <c r="I126" s="19">
        <v>124</v>
      </c>
      <c r="J126" s="20" t="s">
        <v>499</v>
      </c>
      <c r="K126" s="16" t="s">
        <v>2551</v>
      </c>
    </row>
    <row r="127" spans="1:11" ht="17.25" customHeight="1">
      <c r="A127" s="16">
        <v>126</v>
      </c>
      <c r="B127" s="17" t="s">
        <v>501</v>
      </c>
      <c r="C127" s="28" t="s">
        <v>502</v>
      </c>
      <c r="D127" s="29" t="s">
        <v>327</v>
      </c>
      <c r="E127" s="17" t="s">
        <v>503</v>
      </c>
      <c r="F127" s="17" t="s">
        <v>94</v>
      </c>
      <c r="G127" s="17" t="s">
        <v>419</v>
      </c>
      <c r="H127" s="18" t="str">
        <f>VLOOKUP(B127,[1]Data!$T:$U,2,0)</f>
        <v>A+</v>
      </c>
      <c r="I127" s="19">
        <v>124</v>
      </c>
      <c r="J127" s="20" t="s">
        <v>343</v>
      </c>
      <c r="K127" s="16" t="s">
        <v>2551</v>
      </c>
    </row>
    <row r="128" spans="1:11" ht="17.25" customHeight="1">
      <c r="A128" s="16">
        <v>127</v>
      </c>
      <c r="B128" s="17" t="s">
        <v>504</v>
      </c>
      <c r="C128" s="28" t="s">
        <v>505</v>
      </c>
      <c r="D128" s="29" t="s">
        <v>117</v>
      </c>
      <c r="E128" s="17" t="s">
        <v>122</v>
      </c>
      <c r="F128" s="17" t="s">
        <v>6</v>
      </c>
      <c r="G128" s="17" t="s">
        <v>419</v>
      </c>
      <c r="H128" s="18" t="str">
        <f>VLOOKUP(B128,[1]Data!$T:$U,2,0)</f>
        <v>A+</v>
      </c>
      <c r="I128" s="19">
        <v>108</v>
      </c>
      <c r="J128" s="20" t="s">
        <v>506</v>
      </c>
      <c r="K128" s="16" t="s">
        <v>2551</v>
      </c>
    </row>
    <row r="129" spans="1:11" ht="17.25" customHeight="1">
      <c r="A129" s="16">
        <v>128</v>
      </c>
      <c r="B129" s="17" t="s">
        <v>507</v>
      </c>
      <c r="C129" s="28" t="s">
        <v>508</v>
      </c>
      <c r="D129" s="29" t="s">
        <v>333</v>
      </c>
      <c r="E129" s="17" t="s">
        <v>385</v>
      </c>
      <c r="F129" s="17" t="s">
        <v>6</v>
      </c>
      <c r="G129" s="17" t="s">
        <v>419</v>
      </c>
      <c r="H129" s="18" t="str">
        <f>VLOOKUP(B129,[1]Data!$T:$U,2,0)</f>
        <v>A+</v>
      </c>
      <c r="I129" s="19">
        <v>124</v>
      </c>
      <c r="J129" s="20" t="s">
        <v>172</v>
      </c>
      <c r="K129" s="16" t="s">
        <v>2551</v>
      </c>
    </row>
    <row r="130" spans="1:11" ht="17.25" customHeight="1">
      <c r="A130" s="16">
        <v>129</v>
      </c>
      <c r="B130" s="17" t="s">
        <v>509</v>
      </c>
      <c r="C130" s="28" t="s">
        <v>510</v>
      </c>
      <c r="D130" s="29" t="s">
        <v>511</v>
      </c>
      <c r="E130" s="17" t="s">
        <v>421</v>
      </c>
      <c r="F130" s="17" t="s">
        <v>90</v>
      </c>
      <c r="G130" s="17" t="s">
        <v>419</v>
      </c>
      <c r="H130" s="18" t="str">
        <f>VLOOKUP(B130,[1]Data!$T:$U,2,0)</f>
        <v>A+</v>
      </c>
      <c r="I130" s="19">
        <v>124</v>
      </c>
      <c r="J130" s="20" t="s">
        <v>323</v>
      </c>
      <c r="K130" s="16" t="s">
        <v>2551</v>
      </c>
    </row>
    <row r="131" spans="1:11" ht="17.25" customHeight="1">
      <c r="A131" s="16">
        <v>130</v>
      </c>
      <c r="B131" s="17" t="s">
        <v>512</v>
      </c>
      <c r="C131" s="28" t="s">
        <v>513</v>
      </c>
      <c r="D131" s="29" t="s">
        <v>511</v>
      </c>
      <c r="E131" s="17" t="s">
        <v>244</v>
      </c>
      <c r="F131" s="17" t="s">
        <v>207</v>
      </c>
      <c r="G131" s="17" t="s">
        <v>419</v>
      </c>
      <c r="H131" s="18" t="str">
        <f>VLOOKUP(B131,[1]Data!$T:$U,2,0)</f>
        <v>A+</v>
      </c>
      <c r="I131" s="19">
        <v>124</v>
      </c>
      <c r="J131" s="20" t="s">
        <v>65</v>
      </c>
      <c r="K131" s="16" t="s">
        <v>2551</v>
      </c>
    </row>
    <row r="132" spans="1:11" ht="17.25" customHeight="1">
      <c r="A132" s="16">
        <v>131</v>
      </c>
      <c r="B132" s="17" t="s">
        <v>514</v>
      </c>
      <c r="C132" s="28" t="s">
        <v>515</v>
      </c>
      <c r="D132" s="29" t="s">
        <v>341</v>
      </c>
      <c r="E132" s="17" t="s">
        <v>516</v>
      </c>
      <c r="F132" s="17" t="s">
        <v>12</v>
      </c>
      <c r="G132" s="17" t="s">
        <v>419</v>
      </c>
      <c r="H132" s="18" t="str">
        <f>VLOOKUP(B132,[1]Data!$T:$U,2,0)</f>
        <v>A+</v>
      </c>
      <c r="I132" s="19">
        <v>124</v>
      </c>
      <c r="J132" s="20" t="s">
        <v>89</v>
      </c>
      <c r="K132" s="16" t="s">
        <v>2551</v>
      </c>
    </row>
    <row r="133" spans="1:11" ht="17.25" customHeight="1">
      <c r="A133" s="16">
        <v>132</v>
      </c>
      <c r="B133" s="17" t="s">
        <v>517</v>
      </c>
      <c r="C133" s="28" t="s">
        <v>518</v>
      </c>
      <c r="D133" s="29" t="s">
        <v>519</v>
      </c>
      <c r="E133" s="17" t="s">
        <v>157</v>
      </c>
      <c r="F133" s="17" t="s">
        <v>6</v>
      </c>
      <c r="G133" s="17" t="s">
        <v>419</v>
      </c>
      <c r="H133" s="18" t="str">
        <f>VLOOKUP(B133,[1]Data!$T:$U,2,0)</f>
        <v>A</v>
      </c>
      <c r="I133" s="19">
        <v>124</v>
      </c>
      <c r="J133" s="20" t="s">
        <v>187</v>
      </c>
      <c r="K133" s="16" t="s">
        <v>2551</v>
      </c>
    </row>
    <row r="134" spans="1:11" ht="17.25" customHeight="1">
      <c r="A134" s="16">
        <v>133</v>
      </c>
      <c r="B134" s="17" t="s">
        <v>520</v>
      </c>
      <c r="C134" s="28" t="s">
        <v>490</v>
      </c>
      <c r="D134" s="29" t="s">
        <v>126</v>
      </c>
      <c r="E134" s="17" t="s">
        <v>521</v>
      </c>
      <c r="F134" s="17" t="s">
        <v>45</v>
      </c>
      <c r="G134" s="17" t="s">
        <v>419</v>
      </c>
      <c r="H134" s="18" t="str">
        <f>VLOOKUP(B134,[1]Data!$T:$U,2,0)</f>
        <v>A+</v>
      </c>
      <c r="I134" s="19">
        <v>124</v>
      </c>
      <c r="J134" s="20" t="s">
        <v>16</v>
      </c>
      <c r="K134" s="16" t="s">
        <v>2551</v>
      </c>
    </row>
    <row r="135" spans="1:11" ht="17.25" customHeight="1">
      <c r="A135" s="16">
        <v>134</v>
      </c>
      <c r="B135" s="17" t="s">
        <v>522</v>
      </c>
      <c r="C135" s="28" t="s">
        <v>523</v>
      </c>
      <c r="D135" s="29" t="s">
        <v>126</v>
      </c>
      <c r="E135" s="17" t="s">
        <v>524</v>
      </c>
      <c r="F135" s="17" t="s">
        <v>108</v>
      </c>
      <c r="G135" s="17" t="s">
        <v>419</v>
      </c>
      <c r="H135" s="18" t="str">
        <f>VLOOKUP(B135,[1]Data!$T:$U,2,0)</f>
        <v>A+</v>
      </c>
      <c r="I135" s="19">
        <v>124</v>
      </c>
      <c r="J135" s="20" t="s">
        <v>65</v>
      </c>
      <c r="K135" s="16" t="s">
        <v>2551</v>
      </c>
    </row>
    <row r="136" spans="1:11" ht="17.25" customHeight="1">
      <c r="A136" s="16">
        <v>135</v>
      </c>
      <c r="B136" s="17" t="s">
        <v>526</v>
      </c>
      <c r="C136" s="28" t="s">
        <v>310</v>
      </c>
      <c r="D136" s="29" t="s">
        <v>527</v>
      </c>
      <c r="E136" s="17" t="s">
        <v>528</v>
      </c>
      <c r="F136" s="17" t="s">
        <v>108</v>
      </c>
      <c r="G136" s="17" t="s">
        <v>419</v>
      </c>
      <c r="H136" s="18" t="str">
        <f>VLOOKUP(B136,[1]Data!$T:$U,2,0)</f>
        <v>A+</v>
      </c>
      <c r="I136" s="19">
        <v>124</v>
      </c>
      <c r="J136" s="20" t="s">
        <v>529</v>
      </c>
      <c r="K136" s="16" t="s">
        <v>2551</v>
      </c>
    </row>
    <row r="137" spans="1:11" ht="17.25" customHeight="1">
      <c r="A137" s="35">
        <v>136</v>
      </c>
      <c r="B137" s="36" t="s">
        <v>530</v>
      </c>
      <c r="C137" s="37" t="s">
        <v>531</v>
      </c>
      <c r="D137" s="38" t="s">
        <v>532</v>
      </c>
      <c r="E137" s="36" t="s">
        <v>533</v>
      </c>
      <c r="F137" s="36" t="s">
        <v>51</v>
      </c>
      <c r="G137" s="36" t="s">
        <v>419</v>
      </c>
      <c r="H137" s="39"/>
      <c r="I137" s="40">
        <v>10</v>
      </c>
      <c r="J137" s="41" t="s">
        <v>534</v>
      </c>
      <c r="K137" s="42" t="s">
        <v>2552</v>
      </c>
    </row>
    <row r="138" spans="1:11" ht="17.25" customHeight="1">
      <c r="A138" s="16">
        <v>137</v>
      </c>
      <c r="B138" s="17" t="s">
        <v>535</v>
      </c>
      <c r="C138" s="28" t="s">
        <v>536</v>
      </c>
      <c r="D138" s="29" t="s">
        <v>537</v>
      </c>
      <c r="E138" s="17" t="s">
        <v>538</v>
      </c>
      <c r="F138" s="17" t="s">
        <v>6</v>
      </c>
      <c r="G138" s="17" t="s">
        <v>419</v>
      </c>
      <c r="H138" s="43" t="s">
        <v>2553</v>
      </c>
      <c r="I138" s="19">
        <v>84</v>
      </c>
      <c r="J138" s="20" t="s">
        <v>539</v>
      </c>
      <c r="K138" s="44" t="s">
        <v>2551</v>
      </c>
    </row>
    <row r="139" spans="1:11" ht="17.25" customHeight="1">
      <c r="A139" s="16">
        <v>138</v>
      </c>
      <c r="B139" s="17" t="s">
        <v>540</v>
      </c>
      <c r="C139" s="28" t="s">
        <v>523</v>
      </c>
      <c r="D139" s="29" t="s">
        <v>375</v>
      </c>
      <c r="E139" s="17" t="s">
        <v>541</v>
      </c>
      <c r="F139" s="17" t="s">
        <v>90</v>
      </c>
      <c r="G139" s="17" t="s">
        <v>419</v>
      </c>
      <c r="H139" s="18" t="str">
        <f>VLOOKUP(B139,[1]Data!$T:$U,2,0)</f>
        <v>A+</v>
      </c>
      <c r="I139" s="19">
        <v>124</v>
      </c>
      <c r="J139" s="20" t="s">
        <v>542</v>
      </c>
      <c r="K139" s="16" t="s">
        <v>2551</v>
      </c>
    </row>
    <row r="140" spans="1:11" ht="17.25" customHeight="1">
      <c r="A140" s="16">
        <v>139</v>
      </c>
      <c r="B140" s="17" t="s">
        <v>543</v>
      </c>
      <c r="C140" s="28" t="s">
        <v>544</v>
      </c>
      <c r="D140" s="29" t="s">
        <v>384</v>
      </c>
      <c r="E140" s="17" t="s">
        <v>545</v>
      </c>
      <c r="F140" s="17" t="s">
        <v>6</v>
      </c>
      <c r="G140" s="17" t="s">
        <v>419</v>
      </c>
      <c r="H140" s="18" t="str">
        <f>VLOOKUP(B140,[1]Data!$T:$U,2,0)</f>
        <v>A+</v>
      </c>
      <c r="I140" s="19">
        <v>124</v>
      </c>
      <c r="J140" s="20" t="s">
        <v>546</v>
      </c>
      <c r="K140" s="16" t="s">
        <v>2551</v>
      </c>
    </row>
    <row r="141" spans="1:11" ht="17.25" customHeight="1">
      <c r="A141" s="35">
        <v>140</v>
      </c>
      <c r="B141" s="36" t="s">
        <v>547</v>
      </c>
      <c r="C141" s="37" t="s">
        <v>548</v>
      </c>
      <c r="D141" s="38" t="s">
        <v>549</v>
      </c>
      <c r="E141" s="36" t="s">
        <v>550</v>
      </c>
      <c r="F141" s="36" t="s">
        <v>552</v>
      </c>
      <c r="G141" s="36" t="s">
        <v>419</v>
      </c>
      <c r="H141" s="39"/>
      <c r="I141" s="40">
        <v>43</v>
      </c>
      <c r="J141" s="41" t="s">
        <v>551</v>
      </c>
      <c r="K141" s="42" t="s">
        <v>2552</v>
      </c>
    </row>
    <row r="142" spans="1:11" ht="17.25" customHeight="1">
      <c r="A142" s="16">
        <v>141</v>
      </c>
      <c r="B142" s="17" t="s">
        <v>553</v>
      </c>
      <c r="C142" s="28" t="s">
        <v>554</v>
      </c>
      <c r="D142" s="29" t="s">
        <v>555</v>
      </c>
      <c r="E142" s="17" t="s">
        <v>556</v>
      </c>
      <c r="F142" s="17" t="s">
        <v>108</v>
      </c>
      <c r="G142" s="17" t="s">
        <v>419</v>
      </c>
      <c r="H142" s="18" t="str">
        <f>VLOOKUP(B142,[1]Data!$T:$U,2,0)</f>
        <v>A+</v>
      </c>
      <c r="I142" s="19">
        <v>124</v>
      </c>
      <c r="J142" s="20" t="s">
        <v>182</v>
      </c>
      <c r="K142" s="16" t="s">
        <v>2551</v>
      </c>
    </row>
    <row r="143" spans="1:11" ht="17.25" customHeight="1">
      <c r="A143" s="16">
        <v>142</v>
      </c>
      <c r="B143" s="17" t="s">
        <v>557</v>
      </c>
      <c r="C143" s="28" t="s">
        <v>558</v>
      </c>
      <c r="D143" s="29" t="s">
        <v>559</v>
      </c>
      <c r="E143" s="17" t="s">
        <v>560</v>
      </c>
      <c r="F143" s="17" t="s">
        <v>17</v>
      </c>
      <c r="G143" s="17" t="s">
        <v>419</v>
      </c>
      <c r="H143" s="18" t="str">
        <f>VLOOKUP(B143,[1]Data!$T:$U,2,0)</f>
        <v>A+</v>
      </c>
      <c r="I143" s="19">
        <v>124</v>
      </c>
      <c r="J143" s="20" t="s">
        <v>215</v>
      </c>
      <c r="K143" s="16" t="s">
        <v>2551</v>
      </c>
    </row>
    <row r="144" spans="1:11" ht="17.25" customHeight="1">
      <c r="A144" s="16">
        <v>143</v>
      </c>
      <c r="B144" s="17" t="s">
        <v>561</v>
      </c>
      <c r="C144" s="28" t="s">
        <v>562</v>
      </c>
      <c r="D144" s="29" t="s">
        <v>402</v>
      </c>
      <c r="E144" s="17" t="s">
        <v>563</v>
      </c>
      <c r="F144" s="17" t="s">
        <v>129</v>
      </c>
      <c r="G144" s="17" t="s">
        <v>419</v>
      </c>
      <c r="H144" s="18" t="str">
        <f>VLOOKUP(B144,[1]Data!$T:$U,2,0)</f>
        <v>A</v>
      </c>
      <c r="I144" s="19">
        <v>122</v>
      </c>
      <c r="J144" s="20" t="s">
        <v>564</v>
      </c>
      <c r="K144" s="16" t="s">
        <v>2551</v>
      </c>
    </row>
    <row r="145" spans="1:11" ht="17.25" customHeight="1">
      <c r="A145" s="16">
        <v>144</v>
      </c>
      <c r="B145" s="17" t="s">
        <v>565</v>
      </c>
      <c r="C145" s="28" t="s">
        <v>566</v>
      </c>
      <c r="D145" s="29" t="s">
        <v>9</v>
      </c>
      <c r="E145" s="17" t="s">
        <v>127</v>
      </c>
      <c r="F145" s="17" t="s">
        <v>6</v>
      </c>
      <c r="G145" s="17" t="s">
        <v>568</v>
      </c>
      <c r="H145" s="18" t="str">
        <f>VLOOKUP(B145,[1]Data!$T:$U,2,0)</f>
        <v>A+</v>
      </c>
      <c r="I145" s="19">
        <v>124</v>
      </c>
      <c r="J145" s="20" t="s">
        <v>567</v>
      </c>
      <c r="K145" s="16" t="s">
        <v>2551</v>
      </c>
    </row>
    <row r="146" spans="1:11" ht="17.25" customHeight="1">
      <c r="A146" s="16">
        <v>145</v>
      </c>
      <c r="B146" s="17" t="s">
        <v>569</v>
      </c>
      <c r="C146" s="28" t="s">
        <v>570</v>
      </c>
      <c r="D146" s="29" t="s">
        <v>9</v>
      </c>
      <c r="E146" s="17" t="s">
        <v>571</v>
      </c>
      <c r="F146" s="17" t="s">
        <v>12</v>
      </c>
      <c r="G146" s="17" t="s">
        <v>568</v>
      </c>
      <c r="H146" s="18" t="str">
        <f>VLOOKUP(B146,[1]Data!$T:$U,2,0)</f>
        <v>A+</v>
      </c>
      <c r="I146" s="19">
        <v>63</v>
      </c>
      <c r="J146" s="20" t="s">
        <v>572</v>
      </c>
      <c r="K146" s="16" t="s">
        <v>2551</v>
      </c>
    </row>
    <row r="147" spans="1:11" ht="17.25" customHeight="1">
      <c r="A147" s="16">
        <v>146</v>
      </c>
      <c r="B147" s="17" t="s">
        <v>573</v>
      </c>
      <c r="C147" s="28" t="s">
        <v>574</v>
      </c>
      <c r="D147" s="29" t="s">
        <v>9</v>
      </c>
      <c r="E147" s="17" t="s">
        <v>575</v>
      </c>
      <c r="F147" s="17" t="s">
        <v>6</v>
      </c>
      <c r="G147" s="17" t="s">
        <v>568</v>
      </c>
      <c r="H147" s="18" t="str">
        <f>VLOOKUP(B147,[1]Data!$T:$U,2,0)</f>
        <v>B+</v>
      </c>
      <c r="I147" s="19">
        <v>124</v>
      </c>
      <c r="J147" s="20" t="s">
        <v>304</v>
      </c>
      <c r="K147" s="16" t="s">
        <v>2551</v>
      </c>
    </row>
    <row r="148" spans="1:11" ht="17.25" customHeight="1">
      <c r="A148" s="16">
        <v>147</v>
      </c>
      <c r="B148" s="17" t="s">
        <v>577</v>
      </c>
      <c r="C148" s="28" t="s">
        <v>350</v>
      </c>
      <c r="D148" s="29" t="s">
        <v>9</v>
      </c>
      <c r="E148" s="17" t="s">
        <v>578</v>
      </c>
      <c r="F148" s="17" t="s">
        <v>12</v>
      </c>
      <c r="G148" s="17" t="s">
        <v>568</v>
      </c>
      <c r="H148" s="18" t="str">
        <f>VLOOKUP(B148,[1]Data!$T:$U,2,0)</f>
        <v>A+</v>
      </c>
      <c r="I148" s="19">
        <v>124</v>
      </c>
      <c r="J148" s="20" t="s">
        <v>56</v>
      </c>
      <c r="K148" s="16" t="s">
        <v>2551</v>
      </c>
    </row>
    <row r="149" spans="1:11" ht="17.25" customHeight="1">
      <c r="A149" s="16">
        <v>148</v>
      </c>
      <c r="B149" s="17" t="s">
        <v>579</v>
      </c>
      <c r="C149" s="28" t="s">
        <v>580</v>
      </c>
      <c r="D149" s="29" t="s">
        <v>9</v>
      </c>
      <c r="E149" s="17" t="s">
        <v>581</v>
      </c>
      <c r="F149" s="17" t="s">
        <v>6</v>
      </c>
      <c r="G149" s="17" t="s">
        <v>568</v>
      </c>
      <c r="H149" s="18" t="str">
        <f>VLOOKUP(B149,[1]Data!$T:$U,2,0)</f>
        <v>A+</v>
      </c>
      <c r="I149" s="19">
        <v>124</v>
      </c>
      <c r="J149" s="20" t="s">
        <v>399</v>
      </c>
      <c r="K149" s="16" t="s">
        <v>2551</v>
      </c>
    </row>
    <row r="150" spans="1:11" ht="17.25" customHeight="1">
      <c r="A150" s="16">
        <v>149</v>
      </c>
      <c r="B150" s="17" t="s">
        <v>582</v>
      </c>
      <c r="C150" s="28" t="s">
        <v>508</v>
      </c>
      <c r="D150" s="29" t="s">
        <v>25</v>
      </c>
      <c r="E150" s="17" t="s">
        <v>583</v>
      </c>
      <c r="F150" s="17" t="s">
        <v>585</v>
      </c>
      <c r="G150" s="17" t="s">
        <v>568</v>
      </c>
      <c r="H150" s="18" t="str">
        <f>VLOOKUP(B150,[1]Data!$T:$U,2,0)</f>
        <v>A+</v>
      </c>
      <c r="I150" s="19">
        <v>124</v>
      </c>
      <c r="J150" s="20" t="s">
        <v>584</v>
      </c>
      <c r="K150" s="16" t="s">
        <v>2551</v>
      </c>
    </row>
    <row r="151" spans="1:11" ht="17.25" customHeight="1">
      <c r="A151" s="16">
        <v>150</v>
      </c>
      <c r="B151" s="17" t="s">
        <v>586</v>
      </c>
      <c r="C151" s="28" t="s">
        <v>169</v>
      </c>
      <c r="D151" s="29" t="s">
        <v>25</v>
      </c>
      <c r="E151" s="17" t="s">
        <v>587</v>
      </c>
      <c r="F151" s="17" t="s">
        <v>90</v>
      </c>
      <c r="G151" s="17" t="s">
        <v>568</v>
      </c>
      <c r="H151" s="18" t="str">
        <f>VLOOKUP(B151,[1]Data!$T:$U,2,0)</f>
        <v>A</v>
      </c>
      <c r="I151" s="19">
        <v>124</v>
      </c>
      <c r="J151" s="20" t="s">
        <v>224</v>
      </c>
      <c r="K151" s="16" t="s">
        <v>2551</v>
      </c>
    </row>
    <row r="152" spans="1:11" ht="17.25" customHeight="1">
      <c r="A152" s="16">
        <v>151</v>
      </c>
      <c r="B152" s="17" t="s">
        <v>589</v>
      </c>
      <c r="C152" s="28" t="s">
        <v>590</v>
      </c>
      <c r="D152" s="29" t="s">
        <v>428</v>
      </c>
      <c r="E152" s="17" t="s">
        <v>591</v>
      </c>
      <c r="F152" s="17" t="s">
        <v>240</v>
      </c>
      <c r="G152" s="17" t="s">
        <v>568</v>
      </c>
      <c r="H152" s="18" t="str">
        <f>VLOOKUP(B152,[1]Data!$T:$U,2,0)</f>
        <v>A+</v>
      </c>
      <c r="I152" s="19">
        <v>124</v>
      </c>
      <c r="J152" s="20" t="s">
        <v>422</v>
      </c>
      <c r="K152" s="16" t="s">
        <v>2551</v>
      </c>
    </row>
    <row r="153" spans="1:11" ht="17.25" customHeight="1">
      <c r="A153" s="16">
        <v>152</v>
      </c>
      <c r="B153" s="17" t="s">
        <v>592</v>
      </c>
      <c r="C153" s="28" t="s">
        <v>593</v>
      </c>
      <c r="D153" s="29" t="s">
        <v>31</v>
      </c>
      <c r="E153" s="17" t="s">
        <v>594</v>
      </c>
      <c r="F153" s="17" t="s">
        <v>108</v>
      </c>
      <c r="G153" s="17" t="s">
        <v>568</v>
      </c>
      <c r="H153" s="18" t="str">
        <f>VLOOKUP(B153,[1]Data!$T:$U,2,0)</f>
        <v>A+</v>
      </c>
      <c r="I153" s="19">
        <v>119</v>
      </c>
      <c r="J153" s="20" t="s">
        <v>534</v>
      </c>
      <c r="K153" s="16" t="s">
        <v>2551</v>
      </c>
    </row>
    <row r="154" spans="1:11" ht="17.25" customHeight="1">
      <c r="A154" s="16">
        <v>153</v>
      </c>
      <c r="B154" s="17" t="s">
        <v>595</v>
      </c>
      <c r="C154" s="28" t="s">
        <v>596</v>
      </c>
      <c r="D154" s="29" t="s">
        <v>31</v>
      </c>
      <c r="E154" s="17" t="s">
        <v>597</v>
      </c>
      <c r="F154" s="17" t="s">
        <v>94</v>
      </c>
      <c r="G154" s="17" t="s">
        <v>568</v>
      </c>
      <c r="H154" s="18" t="str">
        <f>VLOOKUP(B154,[1]Data!$T:$U,2,0)</f>
        <v>A+</v>
      </c>
      <c r="I154" s="19">
        <v>124</v>
      </c>
      <c r="J154" s="20" t="s">
        <v>598</v>
      </c>
      <c r="K154" s="16" t="s">
        <v>2551</v>
      </c>
    </row>
    <row r="155" spans="1:11" ht="17.25" customHeight="1">
      <c r="A155" s="16">
        <v>154</v>
      </c>
      <c r="B155" s="17" t="s">
        <v>599</v>
      </c>
      <c r="C155" s="28" t="s">
        <v>588</v>
      </c>
      <c r="D155" s="29" t="s">
        <v>230</v>
      </c>
      <c r="E155" s="17" t="s">
        <v>600</v>
      </c>
      <c r="F155" s="17" t="s">
        <v>6</v>
      </c>
      <c r="G155" s="17" t="s">
        <v>568</v>
      </c>
      <c r="H155" s="18" t="str">
        <f>VLOOKUP(B155,[1]Data!$T:$U,2,0)</f>
        <v>A+</v>
      </c>
      <c r="I155" s="19">
        <v>120</v>
      </c>
      <c r="J155" s="20" t="s">
        <v>178</v>
      </c>
      <c r="K155" s="16" t="s">
        <v>2551</v>
      </c>
    </row>
    <row r="156" spans="1:11" ht="17.25" customHeight="1">
      <c r="A156" s="16">
        <v>155</v>
      </c>
      <c r="B156" s="17" t="s">
        <v>601</v>
      </c>
      <c r="C156" s="28" t="s">
        <v>602</v>
      </c>
      <c r="D156" s="29" t="s">
        <v>243</v>
      </c>
      <c r="E156" s="17" t="s">
        <v>603</v>
      </c>
      <c r="F156" s="17" t="s">
        <v>6</v>
      </c>
      <c r="G156" s="17" t="s">
        <v>568</v>
      </c>
      <c r="H156" s="18" t="str">
        <f>VLOOKUP(B156,[1]Data!$T:$U,2,0)</f>
        <v>A+</v>
      </c>
      <c r="I156" s="19">
        <v>122</v>
      </c>
      <c r="J156" s="20" t="s">
        <v>604</v>
      </c>
      <c r="K156" s="16" t="s">
        <v>2551</v>
      </c>
    </row>
    <row r="157" spans="1:11" ht="17.25" customHeight="1">
      <c r="A157" s="16">
        <v>156</v>
      </c>
      <c r="B157" s="17" t="s">
        <v>605</v>
      </c>
      <c r="C157" s="28" t="s">
        <v>523</v>
      </c>
      <c r="D157" s="29" t="s">
        <v>248</v>
      </c>
      <c r="E157" s="17" t="s">
        <v>606</v>
      </c>
      <c r="F157" s="17" t="s">
        <v>45</v>
      </c>
      <c r="G157" s="17" t="s">
        <v>568</v>
      </c>
      <c r="H157" s="18" t="str">
        <f>VLOOKUP(B157,[1]Data!$T:$U,2,0)</f>
        <v>A</v>
      </c>
      <c r="I157" s="19">
        <v>124</v>
      </c>
      <c r="J157" s="20" t="s">
        <v>255</v>
      </c>
      <c r="K157" s="16" t="s">
        <v>2551</v>
      </c>
    </row>
    <row r="158" spans="1:11" ht="17.25" customHeight="1">
      <c r="A158" s="16">
        <v>157</v>
      </c>
      <c r="B158" s="17" t="s">
        <v>607</v>
      </c>
      <c r="C158" s="28" t="s">
        <v>608</v>
      </c>
      <c r="D158" s="29" t="s">
        <v>253</v>
      </c>
      <c r="E158" s="17" t="s">
        <v>609</v>
      </c>
      <c r="F158" s="17" t="s">
        <v>12</v>
      </c>
      <c r="G158" s="17" t="s">
        <v>568</v>
      </c>
      <c r="H158" s="18" t="str">
        <f>VLOOKUP(B158,[1]Data!$T:$U,2,0)</f>
        <v>A+</v>
      </c>
      <c r="I158" s="19">
        <v>124</v>
      </c>
      <c r="J158" s="20" t="s">
        <v>316</v>
      </c>
      <c r="K158" s="16" t="s">
        <v>2551</v>
      </c>
    </row>
    <row r="159" spans="1:11" ht="17.25" customHeight="1">
      <c r="A159" s="35">
        <v>158</v>
      </c>
      <c r="B159" s="36" t="s">
        <v>610</v>
      </c>
      <c r="C159" s="37" t="s">
        <v>24</v>
      </c>
      <c r="D159" s="38" t="s">
        <v>611</v>
      </c>
      <c r="E159" s="36" t="s">
        <v>214</v>
      </c>
      <c r="F159" s="36" t="s">
        <v>94</v>
      </c>
      <c r="G159" s="36" t="s">
        <v>568</v>
      </c>
      <c r="H159" s="39"/>
      <c r="I159" s="40">
        <v>28</v>
      </c>
      <c r="J159" s="41" t="s">
        <v>612</v>
      </c>
      <c r="K159" s="42" t="s">
        <v>2552</v>
      </c>
    </row>
    <row r="160" spans="1:11" ht="17.25" customHeight="1">
      <c r="A160" s="16">
        <v>159</v>
      </c>
      <c r="B160" s="17" t="s">
        <v>613</v>
      </c>
      <c r="C160" s="28" t="s">
        <v>614</v>
      </c>
      <c r="D160" s="29" t="s">
        <v>465</v>
      </c>
      <c r="E160" s="17" t="s">
        <v>615</v>
      </c>
      <c r="F160" s="17" t="s">
        <v>6</v>
      </c>
      <c r="G160" s="17" t="s">
        <v>568</v>
      </c>
      <c r="H160" s="18" t="str">
        <f>VLOOKUP(B160,[1]Data!$T:$U,2,0)</f>
        <v>A+</v>
      </c>
      <c r="I160" s="19">
        <v>124</v>
      </c>
      <c r="J160" s="20" t="s">
        <v>584</v>
      </c>
      <c r="K160" s="16" t="s">
        <v>2551</v>
      </c>
    </row>
    <row r="161" spans="1:11" ht="17.25" customHeight="1">
      <c r="A161" s="16">
        <v>160</v>
      </c>
      <c r="B161" s="17" t="s">
        <v>616</v>
      </c>
      <c r="C161" s="28" t="s">
        <v>508</v>
      </c>
      <c r="D161" s="29" t="s">
        <v>617</v>
      </c>
      <c r="E161" s="17" t="s">
        <v>618</v>
      </c>
      <c r="F161" s="17" t="s">
        <v>17</v>
      </c>
      <c r="G161" s="17" t="s">
        <v>568</v>
      </c>
      <c r="H161" s="18" t="str">
        <f>VLOOKUP(B161,[1]Data!$T:$U,2,0)</f>
        <v>A+</v>
      </c>
      <c r="I161" s="19">
        <v>23</v>
      </c>
      <c r="J161" s="20" t="s">
        <v>619</v>
      </c>
      <c r="K161" s="16" t="s">
        <v>2551</v>
      </c>
    </row>
    <row r="162" spans="1:11" ht="17.25" customHeight="1">
      <c r="A162" s="16">
        <v>161</v>
      </c>
      <c r="B162" s="17" t="s">
        <v>620</v>
      </c>
      <c r="C162" s="28" t="s">
        <v>169</v>
      </c>
      <c r="D162" s="29" t="s">
        <v>621</v>
      </c>
      <c r="E162" s="17" t="s">
        <v>458</v>
      </c>
      <c r="F162" s="17" t="s">
        <v>90</v>
      </c>
      <c r="G162" s="17" t="s">
        <v>568</v>
      </c>
      <c r="H162" s="18" t="str">
        <f>VLOOKUP(B162,[1]Data!$T:$U,2,0)</f>
        <v>A+</v>
      </c>
      <c r="I162" s="19">
        <v>124</v>
      </c>
      <c r="J162" s="20" t="s">
        <v>399</v>
      </c>
      <c r="K162" s="16" t="s">
        <v>2551</v>
      </c>
    </row>
    <row r="163" spans="1:11" ht="17.25" customHeight="1">
      <c r="A163" s="16">
        <v>162</v>
      </c>
      <c r="B163" s="17" t="s">
        <v>622</v>
      </c>
      <c r="C163" s="28" t="s">
        <v>623</v>
      </c>
      <c r="D163" s="29" t="s">
        <v>624</v>
      </c>
      <c r="E163" s="17" t="s">
        <v>625</v>
      </c>
      <c r="F163" s="17" t="s">
        <v>207</v>
      </c>
      <c r="G163" s="17" t="s">
        <v>568</v>
      </c>
      <c r="H163" s="18" t="str">
        <f>VLOOKUP(B163,[1]Data!$T:$U,2,0)</f>
        <v>A+</v>
      </c>
      <c r="I163" s="19">
        <v>120</v>
      </c>
      <c r="J163" s="20" t="s">
        <v>626</v>
      </c>
      <c r="K163" s="16" t="s">
        <v>2551</v>
      </c>
    </row>
    <row r="164" spans="1:11" ht="17.25" customHeight="1">
      <c r="A164" s="16">
        <v>163</v>
      </c>
      <c r="B164" s="17" t="s">
        <v>627</v>
      </c>
      <c r="C164" s="28" t="s">
        <v>628</v>
      </c>
      <c r="D164" s="29" t="s">
        <v>266</v>
      </c>
      <c r="E164" s="17" t="s">
        <v>177</v>
      </c>
      <c r="F164" s="17" t="s">
        <v>240</v>
      </c>
      <c r="G164" s="17" t="s">
        <v>568</v>
      </c>
      <c r="H164" s="18" t="str">
        <f>VLOOKUP(B164,[1]Data!$T:$U,2,0)</f>
        <v>A+</v>
      </c>
      <c r="I164" s="19">
        <v>124</v>
      </c>
      <c r="J164" s="20" t="s">
        <v>629</v>
      </c>
      <c r="K164" s="16" t="s">
        <v>2551</v>
      </c>
    </row>
    <row r="165" spans="1:11" ht="17.25" customHeight="1">
      <c r="A165" s="16">
        <v>164</v>
      </c>
      <c r="B165" s="17" t="s">
        <v>630</v>
      </c>
      <c r="C165" s="28" t="s">
        <v>1</v>
      </c>
      <c r="D165" s="29" t="s">
        <v>266</v>
      </c>
      <c r="E165" s="17" t="s">
        <v>631</v>
      </c>
      <c r="F165" s="17" t="s">
        <v>108</v>
      </c>
      <c r="G165" s="17" t="s">
        <v>568</v>
      </c>
      <c r="H165" s="18" t="str">
        <f>VLOOKUP(B165,[1]Data!$T:$U,2,0)</f>
        <v>A+</v>
      </c>
      <c r="I165" s="19">
        <v>124</v>
      </c>
      <c r="J165" s="20" t="s">
        <v>632</v>
      </c>
      <c r="K165" s="16" t="s">
        <v>2551</v>
      </c>
    </row>
    <row r="166" spans="1:11" ht="17.25" customHeight="1">
      <c r="A166" s="16">
        <v>165</v>
      </c>
      <c r="B166" s="17" t="s">
        <v>633</v>
      </c>
      <c r="C166" s="28" t="s">
        <v>120</v>
      </c>
      <c r="D166" s="29" t="s">
        <v>634</v>
      </c>
      <c r="E166" s="17" t="s">
        <v>635</v>
      </c>
      <c r="F166" s="17" t="s">
        <v>6</v>
      </c>
      <c r="G166" s="17" t="s">
        <v>568</v>
      </c>
      <c r="H166" s="18" t="str">
        <f>VLOOKUP(B166,[1]Data!$T:$U,2,0)</f>
        <v>A+</v>
      </c>
      <c r="I166" s="19">
        <v>124</v>
      </c>
      <c r="J166" s="20" t="s">
        <v>636</v>
      </c>
      <c r="K166" s="16" t="s">
        <v>2551</v>
      </c>
    </row>
    <row r="167" spans="1:11" ht="17.25" customHeight="1">
      <c r="A167" s="16">
        <v>166</v>
      </c>
      <c r="B167" s="17" t="s">
        <v>637</v>
      </c>
      <c r="C167" s="28" t="s">
        <v>638</v>
      </c>
      <c r="D167" s="29" t="s">
        <v>87</v>
      </c>
      <c r="E167" s="17" t="s">
        <v>635</v>
      </c>
      <c r="F167" s="17" t="s">
        <v>22</v>
      </c>
      <c r="G167" s="17" t="s">
        <v>568</v>
      </c>
      <c r="H167" s="18" t="str">
        <f>VLOOKUP(B167,[1]Data!$T:$U,2,0)</f>
        <v>A+</v>
      </c>
      <c r="I167" s="19">
        <v>124</v>
      </c>
      <c r="J167" s="20" t="s">
        <v>4</v>
      </c>
      <c r="K167" s="16" t="s">
        <v>2551</v>
      </c>
    </row>
    <row r="168" spans="1:11" ht="17.25" customHeight="1">
      <c r="A168" s="16">
        <v>167</v>
      </c>
      <c r="B168" s="17" t="s">
        <v>639</v>
      </c>
      <c r="C168" s="28" t="s">
        <v>14</v>
      </c>
      <c r="D168" s="29" t="s">
        <v>87</v>
      </c>
      <c r="E168" s="17" t="s">
        <v>139</v>
      </c>
      <c r="F168" s="17" t="s">
        <v>39</v>
      </c>
      <c r="G168" s="17" t="s">
        <v>568</v>
      </c>
      <c r="H168" s="18" t="str">
        <f>VLOOKUP(B168,[1]Data!$T:$U,2,0)</f>
        <v>A+</v>
      </c>
      <c r="I168" s="19">
        <v>122</v>
      </c>
      <c r="J168" s="20" t="s">
        <v>206</v>
      </c>
      <c r="K168" s="16" t="s">
        <v>2551</v>
      </c>
    </row>
    <row r="169" spans="1:11" ht="17.25" customHeight="1">
      <c r="A169" s="16">
        <v>168</v>
      </c>
      <c r="B169" s="17" t="s">
        <v>640</v>
      </c>
      <c r="C169" s="28" t="s">
        <v>641</v>
      </c>
      <c r="D169" s="29" t="s">
        <v>87</v>
      </c>
      <c r="E169" s="17" t="s">
        <v>98</v>
      </c>
      <c r="F169" s="17" t="s">
        <v>108</v>
      </c>
      <c r="G169" s="17" t="s">
        <v>568</v>
      </c>
      <c r="H169" s="18" t="str">
        <f>VLOOKUP(B169,[1]Data!$T:$U,2,0)</f>
        <v>A+</v>
      </c>
      <c r="I169" s="19">
        <v>124</v>
      </c>
      <c r="J169" s="20" t="s">
        <v>642</v>
      </c>
      <c r="K169" s="16" t="s">
        <v>2551</v>
      </c>
    </row>
    <row r="170" spans="1:11" ht="17.25" customHeight="1">
      <c r="A170" s="16">
        <v>169</v>
      </c>
      <c r="B170" s="17" t="s">
        <v>643</v>
      </c>
      <c r="C170" s="28" t="s">
        <v>644</v>
      </c>
      <c r="D170" s="29" t="s">
        <v>97</v>
      </c>
      <c r="E170" s="17" t="s">
        <v>645</v>
      </c>
      <c r="F170" s="17" t="s">
        <v>6</v>
      </c>
      <c r="G170" s="17" t="s">
        <v>568</v>
      </c>
      <c r="H170" s="18" t="str">
        <f>VLOOKUP(B170,[1]Data!$T:$U,2,0)</f>
        <v>A+</v>
      </c>
      <c r="I170" s="19">
        <v>122</v>
      </c>
      <c r="J170" s="20" t="s">
        <v>646</v>
      </c>
      <c r="K170" s="16" t="s">
        <v>2551</v>
      </c>
    </row>
    <row r="171" spans="1:11" ht="17.25" customHeight="1">
      <c r="A171" s="16">
        <v>170</v>
      </c>
      <c r="B171" s="17" t="s">
        <v>647</v>
      </c>
      <c r="C171" s="28" t="s">
        <v>147</v>
      </c>
      <c r="D171" s="29" t="s">
        <v>311</v>
      </c>
      <c r="E171" s="17" t="s">
        <v>648</v>
      </c>
      <c r="F171" s="17" t="s">
        <v>45</v>
      </c>
      <c r="G171" s="17" t="s">
        <v>568</v>
      </c>
      <c r="H171" s="18" t="str">
        <f>VLOOKUP(B171,[1]Data!$T:$U,2,0)</f>
        <v>A+</v>
      </c>
      <c r="I171" s="19">
        <v>124</v>
      </c>
      <c r="J171" s="20" t="s">
        <v>649</v>
      </c>
      <c r="K171" s="16" t="s">
        <v>2551</v>
      </c>
    </row>
    <row r="172" spans="1:11" ht="17.25" customHeight="1">
      <c r="A172" s="16">
        <v>171</v>
      </c>
      <c r="B172" s="17" t="s">
        <v>650</v>
      </c>
      <c r="C172" s="28" t="s">
        <v>651</v>
      </c>
      <c r="D172" s="29" t="s">
        <v>311</v>
      </c>
      <c r="E172" s="17" t="s">
        <v>300</v>
      </c>
      <c r="F172" s="17" t="s">
        <v>12</v>
      </c>
      <c r="G172" s="17" t="s">
        <v>568</v>
      </c>
      <c r="H172" s="18" t="str">
        <f>VLOOKUP(B172,[1]Data!$T:$U,2,0)</f>
        <v>A+</v>
      </c>
      <c r="I172" s="19">
        <v>124</v>
      </c>
      <c r="J172" s="20" t="s">
        <v>316</v>
      </c>
      <c r="K172" s="16" t="s">
        <v>2551</v>
      </c>
    </row>
    <row r="173" spans="1:11" ht="17.25" customHeight="1">
      <c r="A173" s="16">
        <v>172</v>
      </c>
      <c r="B173" s="17" t="s">
        <v>652</v>
      </c>
      <c r="C173" s="28" t="s">
        <v>653</v>
      </c>
      <c r="D173" s="29" t="s">
        <v>498</v>
      </c>
      <c r="E173" s="17" t="s">
        <v>654</v>
      </c>
      <c r="F173" s="17" t="s">
        <v>445</v>
      </c>
      <c r="G173" s="17" t="s">
        <v>568</v>
      </c>
      <c r="H173" s="18" t="str">
        <f>VLOOKUP(B173,[1]Data!$T:$U,2,0)</f>
        <v>A+</v>
      </c>
      <c r="I173" s="19">
        <v>124</v>
      </c>
      <c r="J173" s="20" t="s">
        <v>655</v>
      </c>
      <c r="K173" s="16" t="s">
        <v>2551</v>
      </c>
    </row>
    <row r="174" spans="1:11" ht="17.25" customHeight="1">
      <c r="A174" s="16">
        <v>173</v>
      </c>
      <c r="B174" s="17" t="s">
        <v>656</v>
      </c>
      <c r="C174" s="28" t="s">
        <v>175</v>
      </c>
      <c r="D174" s="29" t="s">
        <v>498</v>
      </c>
      <c r="E174" s="17" t="s">
        <v>657</v>
      </c>
      <c r="F174" s="17" t="s">
        <v>658</v>
      </c>
      <c r="G174" s="17" t="s">
        <v>568</v>
      </c>
      <c r="H174" s="18" t="str">
        <f>VLOOKUP(B174,[1]Data!$T:$U,2,0)</f>
        <v>A+</v>
      </c>
      <c r="I174" s="19">
        <v>124</v>
      </c>
      <c r="J174" s="20" t="s">
        <v>145</v>
      </c>
      <c r="K174" s="16" t="s">
        <v>2551</v>
      </c>
    </row>
    <row r="175" spans="1:11" ht="17.25" customHeight="1">
      <c r="A175" s="16">
        <v>174</v>
      </c>
      <c r="B175" s="17" t="s">
        <v>659</v>
      </c>
      <c r="C175" s="28" t="s">
        <v>518</v>
      </c>
      <c r="D175" s="29" t="s">
        <v>121</v>
      </c>
      <c r="E175" s="17" t="s">
        <v>92</v>
      </c>
      <c r="F175" s="17" t="s">
        <v>6</v>
      </c>
      <c r="G175" s="17" t="s">
        <v>568</v>
      </c>
      <c r="H175" s="18" t="str">
        <f>VLOOKUP(B175,[1]Data!$T:$U,2,0)</f>
        <v>A+</v>
      </c>
      <c r="I175" s="19">
        <v>124</v>
      </c>
      <c r="J175" s="20" t="s">
        <v>477</v>
      </c>
      <c r="K175" s="16" t="s">
        <v>2551</v>
      </c>
    </row>
    <row r="176" spans="1:11" ht="17.25" customHeight="1">
      <c r="A176" s="16">
        <v>175</v>
      </c>
      <c r="B176" s="17" t="s">
        <v>660</v>
      </c>
      <c r="C176" s="28" t="s">
        <v>661</v>
      </c>
      <c r="D176" s="29" t="s">
        <v>333</v>
      </c>
      <c r="E176" s="17" t="s">
        <v>662</v>
      </c>
      <c r="F176" s="17" t="s">
        <v>90</v>
      </c>
      <c r="G176" s="17" t="s">
        <v>568</v>
      </c>
      <c r="H176" s="18" t="str">
        <f>VLOOKUP(B176,[1]Data!$T:$U,2,0)</f>
        <v>A+</v>
      </c>
      <c r="I176" s="19">
        <v>124</v>
      </c>
      <c r="J176" s="20" t="s">
        <v>11</v>
      </c>
      <c r="K176" s="16" t="s">
        <v>2551</v>
      </c>
    </row>
    <row r="177" spans="1:11" ht="17.25" customHeight="1">
      <c r="A177" s="16">
        <v>176</v>
      </c>
      <c r="B177" s="17" t="s">
        <v>663</v>
      </c>
      <c r="C177" s="28" t="s">
        <v>169</v>
      </c>
      <c r="D177" s="29" t="s">
        <v>341</v>
      </c>
      <c r="E177" s="17" t="s">
        <v>473</v>
      </c>
      <c r="F177" s="17" t="s">
        <v>22</v>
      </c>
      <c r="G177" s="17" t="s">
        <v>568</v>
      </c>
      <c r="H177" s="18" t="str">
        <f>VLOOKUP(B177,[1]Data!$T:$U,2,0)</f>
        <v>A+</v>
      </c>
      <c r="I177" s="19">
        <v>124</v>
      </c>
      <c r="J177" s="20" t="s">
        <v>178</v>
      </c>
      <c r="K177" s="16" t="s">
        <v>2551</v>
      </c>
    </row>
    <row r="178" spans="1:11" ht="17.25" customHeight="1">
      <c r="A178" s="16">
        <v>177</v>
      </c>
      <c r="B178" s="17" t="s">
        <v>664</v>
      </c>
      <c r="C178" s="28" t="s">
        <v>665</v>
      </c>
      <c r="D178" s="29" t="s">
        <v>666</v>
      </c>
      <c r="E178" s="17" t="s">
        <v>667</v>
      </c>
      <c r="F178" s="17" t="s">
        <v>114</v>
      </c>
      <c r="G178" s="17" t="s">
        <v>568</v>
      </c>
      <c r="H178" s="18" t="str">
        <f>VLOOKUP(B178,[1]Data!$T:$U,2,0)</f>
        <v>A+</v>
      </c>
      <c r="I178" s="19">
        <v>124</v>
      </c>
      <c r="J178" s="20" t="s">
        <v>668</v>
      </c>
      <c r="K178" s="16" t="s">
        <v>2551</v>
      </c>
    </row>
    <row r="179" spans="1:11" ht="17.25" customHeight="1">
      <c r="A179" s="16">
        <v>178</v>
      </c>
      <c r="B179" s="17" t="s">
        <v>669</v>
      </c>
      <c r="C179" s="28" t="s">
        <v>670</v>
      </c>
      <c r="D179" s="29" t="s">
        <v>126</v>
      </c>
      <c r="E179" s="17" t="s">
        <v>671</v>
      </c>
      <c r="F179" s="17" t="s">
        <v>240</v>
      </c>
      <c r="G179" s="17" t="s">
        <v>568</v>
      </c>
      <c r="H179" s="18" t="str">
        <f>VLOOKUP(B179,[1]Data!$T:$U,2,0)</f>
        <v>A+</v>
      </c>
      <c r="I179" s="19">
        <v>124</v>
      </c>
      <c r="J179" s="20" t="s">
        <v>145</v>
      </c>
      <c r="K179" s="16" t="s">
        <v>2551</v>
      </c>
    </row>
    <row r="180" spans="1:11" ht="17.25" customHeight="1">
      <c r="A180" s="16">
        <v>179</v>
      </c>
      <c r="B180" s="17" t="s">
        <v>672</v>
      </c>
      <c r="C180" s="28" t="s">
        <v>1</v>
      </c>
      <c r="D180" s="29" t="s">
        <v>126</v>
      </c>
      <c r="E180" s="17" t="s">
        <v>673</v>
      </c>
      <c r="F180" s="17" t="s">
        <v>6</v>
      </c>
      <c r="G180" s="17" t="s">
        <v>568</v>
      </c>
      <c r="H180" s="18" t="str">
        <f>VLOOKUP(B180,[1]Data!$T:$U,2,0)</f>
        <v>A+</v>
      </c>
      <c r="I180" s="19">
        <v>124</v>
      </c>
      <c r="J180" s="20" t="s">
        <v>172</v>
      </c>
      <c r="K180" s="16" t="s">
        <v>2551</v>
      </c>
    </row>
    <row r="181" spans="1:11" ht="17.25" customHeight="1">
      <c r="A181" s="16">
        <v>180</v>
      </c>
      <c r="B181" s="17" t="s">
        <v>674</v>
      </c>
      <c r="C181" s="28" t="s">
        <v>675</v>
      </c>
      <c r="D181" s="29" t="s">
        <v>676</v>
      </c>
      <c r="E181" s="17" t="s">
        <v>209</v>
      </c>
      <c r="F181" s="17" t="s">
        <v>45</v>
      </c>
      <c r="G181" s="17" t="s">
        <v>568</v>
      </c>
      <c r="H181" s="18" t="str">
        <f>VLOOKUP(B181,[1]Data!$T:$U,2,0)</f>
        <v>A</v>
      </c>
      <c r="I181" s="19">
        <v>124</v>
      </c>
      <c r="J181" s="20" t="s">
        <v>134</v>
      </c>
      <c r="K181" s="16" t="s">
        <v>2551</v>
      </c>
    </row>
    <row r="182" spans="1:11" ht="17.25" customHeight="1">
      <c r="A182" s="16">
        <v>181</v>
      </c>
      <c r="B182" s="17" t="s">
        <v>677</v>
      </c>
      <c r="C182" s="28" t="s">
        <v>357</v>
      </c>
      <c r="D182" s="29" t="s">
        <v>354</v>
      </c>
      <c r="E182" s="17" t="s">
        <v>678</v>
      </c>
      <c r="F182" s="17" t="s">
        <v>324</v>
      </c>
      <c r="G182" s="17" t="s">
        <v>568</v>
      </c>
      <c r="H182" s="18" t="str">
        <f>VLOOKUP(B182,[1]Data!$T:$U,2,0)</f>
        <v>A+</v>
      </c>
      <c r="I182" s="19">
        <v>124</v>
      </c>
      <c r="J182" s="20" t="s">
        <v>542</v>
      </c>
      <c r="K182" s="16" t="s">
        <v>2551</v>
      </c>
    </row>
    <row r="183" spans="1:11" ht="17.25" customHeight="1">
      <c r="A183" s="16">
        <v>182</v>
      </c>
      <c r="B183" s="17" t="s">
        <v>679</v>
      </c>
      <c r="C183" s="28" t="s">
        <v>680</v>
      </c>
      <c r="D183" s="29" t="s">
        <v>537</v>
      </c>
      <c r="E183" s="17" t="s">
        <v>681</v>
      </c>
      <c r="F183" s="17" t="s">
        <v>12</v>
      </c>
      <c r="G183" s="17" t="s">
        <v>568</v>
      </c>
      <c r="H183" s="18" t="str">
        <f>VLOOKUP(B183,[1]Data!$T:$U,2,0)</f>
        <v>A</v>
      </c>
      <c r="I183" s="19">
        <v>124</v>
      </c>
      <c r="J183" s="20" t="s">
        <v>682</v>
      </c>
      <c r="K183" s="16" t="s">
        <v>2551</v>
      </c>
    </row>
    <row r="184" spans="1:11" ht="17.25" customHeight="1">
      <c r="A184" s="16">
        <v>183</v>
      </c>
      <c r="B184" s="17" t="s">
        <v>683</v>
      </c>
      <c r="C184" s="28" t="s">
        <v>169</v>
      </c>
      <c r="D184" s="29" t="s">
        <v>684</v>
      </c>
      <c r="E184" s="17" t="s">
        <v>685</v>
      </c>
      <c r="F184" s="17" t="s">
        <v>28</v>
      </c>
      <c r="G184" s="17" t="s">
        <v>568</v>
      </c>
      <c r="H184" s="18" t="str">
        <f>VLOOKUP(B184,[1]Data!$T:$U,2,0)</f>
        <v>A+</v>
      </c>
      <c r="I184" s="19">
        <v>122</v>
      </c>
      <c r="J184" s="20" t="s">
        <v>584</v>
      </c>
      <c r="K184" s="16" t="s">
        <v>2551</v>
      </c>
    </row>
    <row r="185" spans="1:11" ht="17.25" customHeight="1">
      <c r="A185" s="16">
        <v>184</v>
      </c>
      <c r="B185" s="17" t="s">
        <v>686</v>
      </c>
      <c r="C185" s="28" t="s">
        <v>687</v>
      </c>
      <c r="D185" s="29" t="s">
        <v>688</v>
      </c>
      <c r="E185" s="17" t="s">
        <v>689</v>
      </c>
      <c r="F185" s="17" t="s">
        <v>22</v>
      </c>
      <c r="G185" s="17" t="s">
        <v>568</v>
      </c>
      <c r="H185" s="18" t="str">
        <f>VLOOKUP(B185,[1]Data!$T:$U,2,0)</f>
        <v>A+</v>
      </c>
      <c r="I185" s="19">
        <v>117</v>
      </c>
      <c r="J185" s="20" t="s">
        <v>629</v>
      </c>
      <c r="K185" s="16" t="s">
        <v>2551</v>
      </c>
    </row>
    <row r="186" spans="1:11" ht="17.25" customHeight="1">
      <c r="A186" s="16">
        <v>185</v>
      </c>
      <c r="B186" s="17" t="s">
        <v>690</v>
      </c>
      <c r="C186" s="28" t="s">
        <v>691</v>
      </c>
      <c r="D186" s="29" t="s">
        <v>156</v>
      </c>
      <c r="E186" s="17" t="s">
        <v>692</v>
      </c>
      <c r="F186" s="17" t="s">
        <v>12</v>
      </c>
      <c r="G186" s="17" t="s">
        <v>568</v>
      </c>
      <c r="H186" s="18" t="str">
        <f>VLOOKUP(B186,[1]Data!$T:$U,2,0)</f>
        <v>A+</v>
      </c>
      <c r="I186" s="19">
        <v>122</v>
      </c>
      <c r="J186" s="20" t="s">
        <v>693</v>
      </c>
      <c r="K186" s="16" t="s">
        <v>2551</v>
      </c>
    </row>
    <row r="187" spans="1:11" ht="17.25" customHeight="1">
      <c r="A187" s="16">
        <v>186</v>
      </c>
      <c r="B187" s="17" t="s">
        <v>694</v>
      </c>
      <c r="C187" s="28" t="s">
        <v>695</v>
      </c>
      <c r="D187" s="29" t="s">
        <v>161</v>
      </c>
      <c r="E187" s="17" t="s">
        <v>101</v>
      </c>
      <c r="F187" s="17" t="s">
        <v>6</v>
      </c>
      <c r="G187" s="17" t="s">
        <v>568</v>
      </c>
      <c r="H187" s="18" t="str">
        <f>VLOOKUP(B187,[1]Data!$T:$U,2,0)</f>
        <v>A+</v>
      </c>
      <c r="I187" s="19">
        <v>124</v>
      </c>
      <c r="J187" s="20" t="s">
        <v>542</v>
      </c>
      <c r="K187" s="16" t="s">
        <v>2551</v>
      </c>
    </row>
    <row r="188" spans="1:11" ht="17.25" customHeight="1">
      <c r="A188" s="16">
        <v>187</v>
      </c>
      <c r="B188" s="17" t="s">
        <v>696</v>
      </c>
      <c r="C188" s="28" t="s">
        <v>155</v>
      </c>
      <c r="D188" s="29" t="s">
        <v>161</v>
      </c>
      <c r="E188" s="17" t="s">
        <v>671</v>
      </c>
      <c r="F188" s="17" t="s">
        <v>45</v>
      </c>
      <c r="G188" s="17" t="s">
        <v>568</v>
      </c>
      <c r="H188" s="18" t="str">
        <f>VLOOKUP(B188,[1]Data!$T:$U,2,0)</f>
        <v>A+</v>
      </c>
      <c r="I188" s="19">
        <v>124</v>
      </c>
      <c r="J188" s="20" t="s">
        <v>304</v>
      </c>
      <c r="K188" s="16" t="s">
        <v>2551</v>
      </c>
    </row>
    <row r="189" spans="1:11" ht="17.25" customHeight="1">
      <c r="A189" s="16">
        <v>188</v>
      </c>
      <c r="B189" s="17" t="s">
        <v>697</v>
      </c>
      <c r="C189" s="28" t="s">
        <v>698</v>
      </c>
      <c r="D189" s="29" t="s">
        <v>699</v>
      </c>
      <c r="E189" s="17" t="s">
        <v>700</v>
      </c>
      <c r="F189" s="17" t="s">
        <v>12</v>
      </c>
      <c r="G189" s="17" t="s">
        <v>568</v>
      </c>
      <c r="H189" s="18" t="str">
        <f>VLOOKUP(B189,[1]Data!$T:$U,2,0)</f>
        <v>A+</v>
      </c>
      <c r="I189" s="19">
        <v>124</v>
      </c>
      <c r="J189" s="20" t="s">
        <v>38</v>
      </c>
      <c r="K189" s="16" t="s">
        <v>2551</v>
      </c>
    </row>
    <row r="190" spans="1:11" ht="17.25" customHeight="1">
      <c r="A190" s="16">
        <v>189</v>
      </c>
      <c r="B190" s="17" t="s">
        <v>701</v>
      </c>
      <c r="C190" s="28" t="s">
        <v>702</v>
      </c>
      <c r="D190" s="29" t="s">
        <v>559</v>
      </c>
      <c r="E190" s="17" t="s">
        <v>703</v>
      </c>
      <c r="F190" s="17" t="s">
        <v>12</v>
      </c>
      <c r="G190" s="17" t="s">
        <v>568</v>
      </c>
      <c r="H190" s="18" t="str">
        <f>VLOOKUP(B190,[1]Data!$T:$U,2,0)</f>
        <v>A+</v>
      </c>
      <c r="I190" s="19">
        <v>119</v>
      </c>
      <c r="J190" s="20" t="s">
        <v>704</v>
      </c>
      <c r="K190" s="16" t="s">
        <v>2551</v>
      </c>
    </row>
    <row r="191" spans="1:11" ht="17.25" customHeight="1">
      <c r="A191" s="16">
        <v>190</v>
      </c>
      <c r="B191" s="17" t="s">
        <v>705</v>
      </c>
      <c r="C191" s="28" t="s">
        <v>706</v>
      </c>
      <c r="D191" s="29" t="s">
        <v>707</v>
      </c>
      <c r="E191" s="17" t="s">
        <v>708</v>
      </c>
      <c r="F191" s="17" t="s">
        <v>39</v>
      </c>
      <c r="G191" s="17" t="s">
        <v>568</v>
      </c>
      <c r="H191" s="18" t="str">
        <f>VLOOKUP(B191,[1]Data!$T:$U,2,0)</f>
        <v>A+</v>
      </c>
      <c r="I191" s="19">
        <v>124</v>
      </c>
      <c r="J191" s="20" t="s">
        <v>709</v>
      </c>
      <c r="K191" s="16" t="s">
        <v>2551</v>
      </c>
    </row>
    <row r="192" spans="1:11" ht="17.25" customHeight="1">
      <c r="A192" s="16">
        <v>191</v>
      </c>
      <c r="B192" s="17" t="s">
        <v>710</v>
      </c>
      <c r="C192" s="28" t="s">
        <v>169</v>
      </c>
      <c r="D192" s="29" t="s">
        <v>707</v>
      </c>
      <c r="E192" s="17" t="s">
        <v>101</v>
      </c>
      <c r="F192" s="17" t="s">
        <v>94</v>
      </c>
      <c r="G192" s="17" t="s">
        <v>568</v>
      </c>
      <c r="H192" s="18" t="str">
        <f>VLOOKUP(B192,[1]Data!$T:$U,2,0)</f>
        <v>A+</v>
      </c>
      <c r="I192" s="19">
        <v>124</v>
      </c>
      <c r="J192" s="20" t="s">
        <v>546</v>
      </c>
      <c r="K192" s="16" t="s">
        <v>2551</v>
      </c>
    </row>
    <row r="193" spans="1:11" ht="17.25" customHeight="1">
      <c r="A193" s="16">
        <v>192</v>
      </c>
      <c r="B193" s="17" t="s">
        <v>712</v>
      </c>
      <c r="C193" s="28" t="s">
        <v>169</v>
      </c>
      <c r="D193" s="29" t="s">
        <v>713</v>
      </c>
      <c r="E193" s="17" t="s">
        <v>714</v>
      </c>
      <c r="F193" s="17" t="s">
        <v>6</v>
      </c>
      <c r="G193" s="17" t="s">
        <v>568</v>
      </c>
      <c r="H193" s="18" t="str">
        <f>VLOOKUP(B193,[1]Data!$T:$U,2,0)</f>
        <v>A</v>
      </c>
      <c r="I193" s="19">
        <v>124</v>
      </c>
      <c r="J193" s="20" t="s">
        <v>422</v>
      </c>
      <c r="K193" s="16" t="s">
        <v>2551</v>
      </c>
    </row>
    <row r="194" spans="1:11" ht="17.25" customHeight="1">
      <c r="A194" s="16">
        <v>193</v>
      </c>
      <c r="B194" s="17" t="s">
        <v>715</v>
      </c>
      <c r="C194" s="28" t="s">
        <v>716</v>
      </c>
      <c r="D194" s="29" t="s">
        <v>9</v>
      </c>
      <c r="E194" s="17" t="s">
        <v>673</v>
      </c>
      <c r="F194" s="17" t="s">
        <v>240</v>
      </c>
      <c r="G194" s="17" t="s">
        <v>718</v>
      </c>
      <c r="H194" s="18" t="str">
        <f>VLOOKUP(B194,[1]Data!$T:$U,2,0)</f>
        <v>A+</v>
      </c>
      <c r="I194" s="19">
        <v>124</v>
      </c>
      <c r="J194" s="20" t="s">
        <v>717</v>
      </c>
      <c r="K194" s="16" t="s">
        <v>2551</v>
      </c>
    </row>
    <row r="195" spans="1:11" ht="17.25" customHeight="1">
      <c r="A195" s="16">
        <v>194</v>
      </c>
      <c r="B195" s="17" t="s">
        <v>719</v>
      </c>
      <c r="C195" s="28" t="s">
        <v>265</v>
      </c>
      <c r="D195" s="29" t="s">
        <v>9</v>
      </c>
      <c r="E195" s="17" t="s">
        <v>720</v>
      </c>
      <c r="F195" s="17" t="s">
        <v>90</v>
      </c>
      <c r="G195" s="17" t="s">
        <v>718</v>
      </c>
      <c r="H195" s="18" t="str">
        <f>VLOOKUP(B195,[1]Data!$T:$U,2,0)</f>
        <v>A+</v>
      </c>
      <c r="I195" s="19">
        <v>121</v>
      </c>
      <c r="J195" s="20" t="s">
        <v>721</v>
      </c>
      <c r="K195" s="16" t="s">
        <v>2551</v>
      </c>
    </row>
    <row r="196" spans="1:11" ht="17.25" customHeight="1">
      <c r="A196" s="16">
        <v>195</v>
      </c>
      <c r="B196" s="17" t="s">
        <v>722</v>
      </c>
      <c r="C196" s="28" t="s">
        <v>723</v>
      </c>
      <c r="D196" s="29" t="s">
        <v>31</v>
      </c>
      <c r="E196" s="17" t="s">
        <v>157</v>
      </c>
      <c r="F196" s="17" t="s">
        <v>240</v>
      </c>
      <c r="G196" s="17" t="s">
        <v>718</v>
      </c>
      <c r="H196" s="18" t="str">
        <f>VLOOKUP(B196,[1]Data!$T:$U,2,0)</f>
        <v>A</v>
      </c>
      <c r="I196" s="19">
        <v>122</v>
      </c>
      <c r="J196" s="20" t="s">
        <v>724</v>
      </c>
      <c r="K196" s="16" t="s">
        <v>2551</v>
      </c>
    </row>
    <row r="197" spans="1:11" ht="17.25" customHeight="1">
      <c r="A197" s="16">
        <v>196</v>
      </c>
      <c r="B197" s="17" t="s">
        <v>725</v>
      </c>
      <c r="C197" s="28" t="s">
        <v>726</v>
      </c>
      <c r="D197" s="29" t="s">
        <v>222</v>
      </c>
      <c r="E197" s="17" t="s">
        <v>727</v>
      </c>
      <c r="F197" s="17" t="s">
        <v>12</v>
      </c>
      <c r="G197" s="17" t="s">
        <v>718</v>
      </c>
      <c r="H197" s="18" t="str">
        <f>VLOOKUP(B197,[1]Data!$T:$U,2,0)</f>
        <v>A+</v>
      </c>
      <c r="I197" s="19">
        <v>117</v>
      </c>
      <c r="J197" s="20" t="s">
        <v>728</v>
      </c>
      <c r="K197" s="16" t="s">
        <v>2551</v>
      </c>
    </row>
    <row r="198" spans="1:11" ht="17.25" customHeight="1">
      <c r="A198" s="16">
        <v>197</v>
      </c>
      <c r="B198" s="17" t="s">
        <v>729</v>
      </c>
      <c r="C198" s="28" t="s">
        <v>730</v>
      </c>
      <c r="D198" s="29" t="s">
        <v>731</v>
      </c>
      <c r="E198" s="17" t="s">
        <v>461</v>
      </c>
      <c r="F198" s="17" t="s">
        <v>51</v>
      </c>
      <c r="G198" s="17" t="s">
        <v>718</v>
      </c>
      <c r="H198" s="18" t="str">
        <f>VLOOKUP(B198,[1]Data!$T:$U,2,0)</f>
        <v>A+</v>
      </c>
      <c r="I198" s="19">
        <v>124</v>
      </c>
      <c r="J198" s="20" t="s">
        <v>482</v>
      </c>
      <c r="K198" s="16" t="s">
        <v>2551</v>
      </c>
    </row>
    <row r="199" spans="1:11" ht="17.25" customHeight="1">
      <c r="A199" s="16">
        <v>198</v>
      </c>
      <c r="B199" s="17" t="s">
        <v>732</v>
      </c>
      <c r="C199" s="28" t="s">
        <v>733</v>
      </c>
      <c r="D199" s="29" t="s">
        <v>227</v>
      </c>
      <c r="E199" s="17" t="s">
        <v>734</v>
      </c>
      <c r="F199" s="17" t="s">
        <v>240</v>
      </c>
      <c r="G199" s="17" t="s">
        <v>718</v>
      </c>
      <c r="H199" s="18" t="str">
        <f>VLOOKUP(B199,[1]Data!$T:$U,2,0)</f>
        <v>A+</v>
      </c>
      <c r="I199" s="19">
        <v>124</v>
      </c>
      <c r="J199" s="20" t="s">
        <v>735</v>
      </c>
      <c r="K199" s="16" t="s">
        <v>2551</v>
      </c>
    </row>
    <row r="200" spans="1:11" ht="17.25" customHeight="1">
      <c r="A200" s="16">
        <v>199</v>
      </c>
      <c r="B200" s="17" t="s">
        <v>736</v>
      </c>
      <c r="C200" s="28" t="s">
        <v>217</v>
      </c>
      <c r="D200" s="29" t="s">
        <v>737</v>
      </c>
      <c r="E200" s="17" t="s">
        <v>738</v>
      </c>
      <c r="F200" s="17" t="s">
        <v>12</v>
      </c>
      <c r="G200" s="17" t="s">
        <v>718</v>
      </c>
      <c r="H200" s="18" t="str">
        <f>VLOOKUP(B200,[1]Data!$T:$U,2,0)</f>
        <v>A+</v>
      </c>
      <c r="I200" s="19">
        <v>124</v>
      </c>
      <c r="J200" s="20" t="s">
        <v>255</v>
      </c>
      <c r="K200" s="16" t="s">
        <v>2551</v>
      </c>
    </row>
    <row r="201" spans="1:11" ht="17.25" customHeight="1">
      <c r="A201" s="16">
        <v>200</v>
      </c>
      <c r="B201" s="17" t="s">
        <v>739</v>
      </c>
      <c r="C201" s="28" t="s">
        <v>740</v>
      </c>
      <c r="D201" s="29" t="s">
        <v>238</v>
      </c>
      <c r="E201" s="17" t="s">
        <v>10</v>
      </c>
      <c r="F201" s="17" t="s">
        <v>6</v>
      </c>
      <c r="G201" s="17" t="s">
        <v>718</v>
      </c>
      <c r="H201" s="18" t="str">
        <f>VLOOKUP(B201,[1]Data!$T:$U,2,0)</f>
        <v>A+</v>
      </c>
      <c r="I201" s="19">
        <v>124</v>
      </c>
      <c r="J201" s="20" t="s">
        <v>362</v>
      </c>
      <c r="K201" s="16" t="s">
        <v>2551</v>
      </c>
    </row>
    <row r="202" spans="1:11" ht="17.25" customHeight="1">
      <c r="A202" s="16">
        <v>201</v>
      </c>
      <c r="B202" s="17" t="s">
        <v>741</v>
      </c>
      <c r="C202" s="28" t="s">
        <v>742</v>
      </c>
      <c r="D202" s="29" t="s">
        <v>243</v>
      </c>
      <c r="E202" s="17" t="s">
        <v>276</v>
      </c>
      <c r="F202" s="17" t="s">
        <v>6</v>
      </c>
      <c r="G202" s="17" t="s">
        <v>718</v>
      </c>
      <c r="H202" s="18" t="str">
        <f>VLOOKUP(B202,[1]Data!$T:$U,2,0)</f>
        <v>A+</v>
      </c>
      <c r="I202" s="19">
        <v>124</v>
      </c>
      <c r="J202" s="20" t="s">
        <v>224</v>
      </c>
      <c r="K202" s="16" t="s">
        <v>2551</v>
      </c>
    </row>
    <row r="203" spans="1:11" ht="17.25" customHeight="1">
      <c r="A203" s="16">
        <v>202</v>
      </c>
      <c r="B203" s="17" t="s">
        <v>743</v>
      </c>
      <c r="C203" s="28" t="s">
        <v>744</v>
      </c>
      <c r="D203" s="29" t="s">
        <v>248</v>
      </c>
      <c r="E203" s="17" t="s">
        <v>355</v>
      </c>
      <c r="F203" s="17" t="s">
        <v>51</v>
      </c>
      <c r="G203" s="17" t="s">
        <v>718</v>
      </c>
      <c r="H203" s="18" t="str">
        <f>VLOOKUP(B203,[1]Data!$T:$U,2,0)</f>
        <v>A+</v>
      </c>
      <c r="I203" s="19">
        <v>124</v>
      </c>
      <c r="J203" s="20" t="s">
        <v>250</v>
      </c>
      <c r="K203" s="16" t="s">
        <v>2551</v>
      </c>
    </row>
    <row r="204" spans="1:11" ht="17.25" customHeight="1">
      <c r="A204" s="16">
        <v>203</v>
      </c>
      <c r="B204" s="17" t="s">
        <v>745</v>
      </c>
      <c r="C204" s="28" t="s">
        <v>746</v>
      </c>
      <c r="D204" s="29" t="s">
        <v>253</v>
      </c>
      <c r="E204" s="17" t="s">
        <v>153</v>
      </c>
      <c r="F204" s="17" t="s">
        <v>90</v>
      </c>
      <c r="G204" s="17" t="s">
        <v>718</v>
      </c>
      <c r="H204" s="18" t="str">
        <f>VLOOKUP(B204,[1]Data!$T:$U,2,0)</f>
        <v>A+</v>
      </c>
      <c r="I204" s="19">
        <v>124</v>
      </c>
      <c r="J204" s="20" t="s">
        <v>228</v>
      </c>
      <c r="K204" s="16" t="s">
        <v>2551</v>
      </c>
    </row>
    <row r="205" spans="1:11" ht="17.25" customHeight="1">
      <c r="A205" s="16">
        <v>204</v>
      </c>
      <c r="B205" s="17" t="s">
        <v>747</v>
      </c>
      <c r="C205" s="28" t="s">
        <v>508</v>
      </c>
      <c r="D205" s="29" t="s">
        <v>617</v>
      </c>
      <c r="E205" s="17" t="s">
        <v>591</v>
      </c>
      <c r="F205" s="17" t="s">
        <v>552</v>
      </c>
      <c r="G205" s="17" t="s">
        <v>718</v>
      </c>
      <c r="H205" s="18" t="str">
        <f>VLOOKUP(B205,[1]Data!$T:$U,2,0)</f>
        <v>A</v>
      </c>
      <c r="I205" s="19">
        <v>124</v>
      </c>
      <c r="J205" s="20" t="s">
        <v>748</v>
      </c>
      <c r="K205" s="16" t="s">
        <v>2551</v>
      </c>
    </row>
    <row r="206" spans="1:11" ht="17.25" customHeight="1">
      <c r="A206" s="16">
        <v>205</v>
      </c>
      <c r="B206" s="17" t="s">
        <v>749</v>
      </c>
      <c r="C206" s="28" t="s">
        <v>750</v>
      </c>
      <c r="D206" s="29" t="s">
        <v>63</v>
      </c>
      <c r="E206" s="17" t="s">
        <v>322</v>
      </c>
      <c r="F206" s="17" t="s">
        <v>108</v>
      </c>
      <c r="G206" s="17" t="s">
        <v>718</v>
      </c>
      <c r="H206" s="18" t="str">
        <f>VLOOKUP(B206,[1]Data!$T:$U,2,0)</f>
        <v>A+</v>
      </c>
      <c r="I206" s="19">
        <v>116</v>
      </c>
      <c r="J206" s="20" t="s">
        <v>454</v>
      </c>
      <c r="K206" s="16" t="s">
        <v>2551</v>
      </c>
    </row>
    <row r="207" spans="1:11" ht="17.25" customHeight="1">
      <c r="A207" s="16">
        <v>206</v>
      </c>
      <c r="B207" s="17" t="s">
        <v>751</v>
      </c>
      <c r="C207" s="28" t="s">
        <v>490</v>
      </c>
      <c r="D207" s="29" t="s">
        <v>621</v>
      </c>
      <c r="E207" s="17" t="s">
        <v>752</v>
      </c>
      <c r="F207" s="17" t="s">
        <v>22</v>
      </c>
      <c r="G207" s="17" t="s">
        <v>718</v>
      </c>
      <c r="H207" s="18" t="str">
        <f>VLOOKUP(B207,[1]Data!$T:$U,2,0)</f>
        <v>A</v>
      </c>
      <c r="I207" s="19">
        <v>124</v>
      </c>
      <c r="J207" s="20" t="s">
        <v>598</v>
      </c>
      <c r="K207" s="16" t="s">
        <v>2551</v>
      </c>
    </row>
    <row r="208" spans="1:11" ht="17.25" customHeight="1">
      <c r="A208" s="16">
        <v>207</v>
      </c>
      <c r="B208" s="17" t="s">
        <v>753</v>
      </c>
      <c r="C208" s="28" t="s">
        <v>350</v>
      </c>
      <c r="D208" s="29" t="s">
        <v>754</v>
      </c>
      <c r="E208" s="17" t="s">
        <v>198</v>
      </c>
      <c r="F208" s="17" t="s">
        <v>28</v>
      </c>
      <c r="G208" s="17" t="s">
        <v>718</v>
      </c>
      <c r="H208" s="18" t="str">
        <f>VLOOKUP(B208,[1]Data!$T:$U,2,0)</f>
        <v>A+</v>
      </c>
      <c r="I208" s="19">
        <v>122</v>
      </c>
      <c r="J208" s="20" t="s">
        <v>755</v>
      </c>
      <c r="K208" s="16" t="s">
        <v>2551</v>
      </c>
    </row>
    <row r="209" spans="1:11" ht="17.25" customHeight="1">
      <c r="A209" s="16">
        <v>208</v>
      </c>
      <c r="B209" s="17" t="s">
        <v>756</v>
      </c>
      <c r="C209" s="28" t="s">
        <v>757</v>
      </c>
      <c r="D209" s="29" t="s">
        <v>266</v>
      </c>
      <c r="E209" s="17" t="s">
        <v>487</v>
      </c>
      <c r="F209" s="17" t="s">
        <v>6</v>
      </c>
      <c r="G209" s="17" t="s">
        <v>718</v>
      </c>
      <c r="H209" s="18" t="str">
        <f>VLOOKUP(B209,[1]Data!$T:$U,2,0)</f>
        <v>A+</v>
      </c>
      <c r="I209" s="19">
        <v>124</v>
      </c>
      <c r="J209" s="20" t="s">
        <v>163</v>
      </c>
      <c r="K209" s="16" t="s">
        <v>2551</v>
      </c>
    </row>
    <row r="210" spans="1:11" ht="17.25" customHeight="1">
      <c r="A210" s="16">
        <v>209</v>
      </c>
      <c r="B210" s="17" t="s">
        <v>758</v>
      </c>
      <c r="C210" s="28" t="s">
        <v>24</v>
      </c>
      <c r="D210" s="29" t="s">
        <v>266</v>
      </c>
      <c r="E210" s="17" t="s">
        <v>759</v>
      </c>
      <c r="F210" s="17" t="s">
        <v>39</v>
      </c>
      <c r="G210" s="17" t="s">
        <v>718</v>
      </c>
      <c r="H210" s="18" t="str">
        <f>VLOOKUP(B210,[1]Data!$T:$U,2,0)</f>
        <v>A+</v>
      </c>
      <c r="I210" s="19">
        <v>124</v>
      </c>
      <c r="J210" s="20" t="s">
        <v>172</v>
      </c>
      <c r="K210" s="16" t="s">
        <v>2551</v>
      </c>
    </row>
    <row r="211" spans="1:11" ht="17.25" customHeight="1">
      <c r="A211" s="16">
        <v>210</v>
      </c>
      <c r="B211" s="17" t="s">
        <v>760</v>
      </c>
      <c r="C211" s="28" t="s">
        <v>761</v>
      </c>
      <c r="D211" s="29" t="s">
        <v>266</v>
      </c>
      <c r="E211" s="17" t="s">
        <v>762</v>
      </c>
      <c r="F211" s="17" t="s">
        <v>45</v>
      </c>
      <c r="G211" s="17" t="s">
        <v>718</v>
      </c>
      <c r="H211" s="18" t="str">
        <f>VLOOKUP(B211,[1]Data!$T:$U,2,0)</f>
        <v>A</v>
      </c>
      <c r="I211" s="19">
        <v>124</v>
      </c>
      <c r="J211" s="20" t="s">
        <v>728</v>
      </c>
      <c r="K211" s="16" t="s">
        <v>2551</v>
      </c>
    </row>
    <row r="212" spans="1:11" ht="17.25" customHeight="1">
      <c r="A212" s="16">
        <v>211</v>
      </c>
      <c r="B212" s="17" t="s">
        <v>763</v>
      </c>
      <c r="C212" s="28" t="s">
        <v>490</v>
      </c>
      <c r="D212" s="29" t="s">
        <v>275</v>
      </c>
      <c r="E212" s="17" t="s">
        <v>764</v>
      </c>
      <c r="F212" s="17" t="s">
        <v>45</v>
      </c>
      <c r="G212" s="17" t="s">
        <v>718</v>
      </c>
      <c r="H212" s="18" t="str">
        <f>VLOOKUP(B212,[1]Data!$T:$U,2,0)</f>
        <v>A+</v>
      </c>
      <c r="I212" s="19">
        <v>124</v>
      </c>
      <c r="J212" s="20" t="s">
        <v>765</v>
      </c>
      <c r="K212" s="16" t="s">
        <v>2551</v>
      </c>
    </row>
    <row r="213" spans="1:11" ht="17.25" customHeight="1">
      <c r="A213" s="16">
        <v>212</v>
      </c>
      <c r="B213" s="17" t="s">
        <v>766</v>
      </c>
      <c r="C213" s="28" t="s">
        <v>767</v>
      </c>
      <c r="D213" s="29" t="s">
        <v>768</v>
      </c>
      <c r="E213" s="17" t="s">
        <v>769</v>
      </c>
      <c r="F213" s="17" t="s">
        <v>28</v>
      </c>
      <c r="G213" s="17" t="s">
        <v>718</v>
      </c>
      <c r="H213" s="18" t="str">
        <f>VLOOKUP(B213,[1]Data!$T:$U,2,0)</f>
        <v>A+</v>
      </c>
      <c r="I213" s="19">
        <v>124</v>
      </c>
      <c r="J213" s="20" t="s">
        <v>770</v>
      </c>
      <c r="K213" s="16" t="s">
        <v>2551</v>
      </c>
    </row>
    <row r="214" spans="1:11" ht="17.25" customHeight="1">
      <c r="A214" s="16">
        <v>213</v>
      </c>
      <c r="B214" s="17" t="s">
        <v>771</v>
      </c>
      <c r="C214" s="28" t="s">
        <v>772</v>
      </c>
      <c r="D214" s="29" t="s">
        <v>87</v>
      </c>
      <c r="E214" s="17" t="s">
        <v>606</v>
      </c>
      <c r="F214" s="17" t="s">
        <v>6</v>
      </c>
      <c r="G214" s="17" t="s">
        <v>718</v>
      </c>
      <c r="H214" s="18" t="str">
        <f>VLOOKUP(B214,[1]Data!$T:$U,2,0)</f>
        <v>A+</v>
      </c>
      <c r="I214" s="19">
        <v>124</v>
      </c>
      <c r="J214" s="20" t="s">
        <v>773</v>
      </c>
      <c r="K214" s="16" t="s">
        <v>2551</v>
      </c>
    </row>
    <row r="215" spans="1:11" ht="17.25" customHeight="1">
      <c r="A215" s="16">
        <v>214</v>
      </c>
      <c r="B215" s="17" t="s">
        <v>774</v>
      </c>
      <c r="C215" s="28" t="s">
        <v>494</v>
      </c>
      <c r="D215" s="29" t="s">
        <v>87</v>
      </c>
      <c r="E215" s="17" t="s">
        <v>591</v>
      </c>
      <c r="F215" s="17" t="s">
        <v>6</v>
      </c>
      <c r="G215" s="17" t="s">
        <v>718</v>
      </c>
      <c r="H215" s="18" t="str">
        <f>VLOOKUP(B215,[1]Data!$T:$U,2,0)</f>
        <v>A+</v>
      </c>
      <c r="I215" s="19">
        <v>124</v>
      </c>
      <c r="J215" s="20" t="s">
        <v>642</v>
      </c>
      <c r="K215" s="16" t="s">
        <v>2551</v>
      </c>
    </row>
    <row r="216" spans="1:11" ht="17.25" customHeight="1">
      <c r="A216" s="16">
        <v>215</v>
      </c>
      <c r="B216" s="17" t="s">
        <v>775</v>
      </c>
      <c r="C216" s="28" t="s">
        <v>14</v>
      </c>
      <c r="D216" s="29" t="s">
        <v>87</v>
      </c>
      <c r="E216" s="17" t="s">
        <v>776</v>
      </c>
      <c r="F216" s="17" t="s">
        <v>6</v>
      </c>
      <c r="G216" s="17" t="s">
        <v>718</v>
      </c>
      <c r="H216" s="18" t="str">
        <f>VLOOKUP(B216,[1]Data!$T:$U,2,0)</f>
        <v>A+</v>
      </c>
      <c r="I216" s="19">
        <v>124</v>
      </c>
      <c r="J216" s="20" t="s">
        <v>191</v>
      </c>
      <c r="K216" s="16" t="s">
        <v>2551</v>
      </c>
    </row>
    <row r="217" spans="1:11" ht="17.25" customHeight="1">
      <c r="A217" s="16">
        <v>216</v>
      </c>
      <c r="B217" s="17" t="s">
        <v>777</v>
      </c>
      <c r="C217" s="28" t="s">
        <v>165</v>
      </c>
      <c r="D217" s="29" t="s">
        <v>87</v>
      </c>
      <c r="E217" s="17" t="s">
        <v>285</v>
      </c>
      <c r="F217" s="17" t="s">
        <v>51</v>
      </c>
      <c r="G217" s="17" t="s">
        <v>718</v>
      </c>
      <c r="H217" s="18" t="str">
        <f>VLOOKUP(B217,[1]Data!$T:$U,2,0)</f>
        <v>A+</v>
      </c>
      <c r="I217" s="19">
        <v>124</v>
      </c>
      <c r="J217" s="20" t="s">
        <v>4</v>
      </c>
      <c r="K217" s="16" t="s">
        <v>2551</v>
      </c>
    </row>
    <row r="218" spans="1:11" ht="17.25" customHeight="1">
      <c r="A218" s="16">
        <v>217</v>
      </c>
      <c r="B218" s="17" t="s">
        <v>778</v>
      </c>
      <c r="C218" s="28" t="s">
        <v>779</v>
      </c>
      <c r="D218" s="29" t="s">
        <v>87</v>
      </c>
      <c r="E218" s="17" t="s">
        <v>780</v>
      </c>
      <c r="F218" s="17" t="s">
        <v>90</v>
      </c>
      <c r="G218" s="17" t="s">
        <v>718</v>
      </c>
      <c r="H218" s="18" t="str">
        <f>VLOOKUP(B218,[1]Data!$T:$U,2,0)</f>
        <v>A+</v>
      </c>
      <c r="I218" s="19">
        <v>124</v>
      </c>
      <c r="J218" s="20" t="s">
        <v>255</v>
      </c>
      <c r="K218" s="16" t="s">
        <v>2551</v>
      </c>
    </row>
    <row r="219" spans="1:11" ht="17.25" customHeight="1">
      <c r="A219" s="16">
        <v>218</v>
      </c>
      <c r="B219" s="17" t="s">
        <v>781</v>
      </c>
      <c r="C219" s="28" t="s">
        <v>96</v>
      </c>
      <c r="D219" s="29" t="s">
        <v>311</v>
      </c>
      <c r="E219" s="17" t="s">
        <v>782</v>
      </c>
      <c r="F219" s="17" t="s">
        <v>6</v>
      </c>
      <c r="G219" s="17" t="s">
        <v>718</v>
      </c>
      <c r="H219" s="18" t="str">
        <f>VLOOKUP(B219,[1]Data!$T:$U,2,0)</f>
        <v>A+</v>
      </c>
      <c r="I219" s="19">
        <v>118</v>
      </c>
      <c r="J219" s="20" t="s">
        <v>783</v>
      </c>
      <c r="K219" s="16" t="s">
        <v>2551</v>
      </c>
    </row>
    <row r="220" spans="1:11" ht="17.25" customHeight="1">
      <c r="A220" s="16">
        <v>219</v>
      </c>
      <c r="B220" s="17" t="s">
        <v>784</v>
      </c>
      <c r="C220" s="28" t="s">
        <v>173</v>
      </c>
      <c r="D220" s="29" t="s">
        <v>311</v>
      </c>
      <c r="E220" s="17" t="s">
        <v>785</v>
      </c>
      <c r="F220" s="17" t="s">
        <v>28</v>
      </c>
      <c r="G220" s="17" t="s">
        <v>718</v>
      </c>
      <c r="H220" s="18" t="str">
        <f>VLOOKUP(B220,[1]Data!$T:$U,2,0)</f>
        <v>A+</v>
      </c>
      <c r="I220" s="19">
        <v>124</v>
      </c>
      <c r="J220" s="20" t="s">
        <v>107</v>
      </c>
      <c r="K220" s="16" t="s">
        <v>2551</v>
      </c>
    </row>
    <row r="221" spans="1:11" ht="17.25" customHeight="1">
      <c r="A221" s="16">
        <v>220</v>
      </c>
      <c r="B221" s="17" t="s">
        <v>786</v>
      </c>
      <c r="C221" s="28" t="s">
        <v>787</v>
      </c>
      <c r="D221" s="29" t="s">
        <v>788</v>
      </c>
      <c r="E221" s="17" t="s">
        <v>528</v>
      </c>
      <c r="F221" s="17" t="s">
        <v>94</v>
      </c>
      <c r="G221" s="17" t="s">
        <v>718</v>
      </c>
      <c r="H221" s="18" t="str">
        <f>VLOOKUP(B221,[1]Data!$T:$U,2,0)</f>
        <v>A+</v>
      </c>
      <c r="I221" s="19">
        <v>124</v>
      </c>
      <c r="J221" s="20" t="s">
        <v>534</v>
      </c>
      <c r="K221" s="16" t="s">
        <v>2551</v>
      </c>
    </row>
    <row r="222" spans="1:11" ht="17.25" customHeight="1">
      <c r="A222" s="16">
        <v>221</v>
      </c>
      <c r="B222" s="17" t="s">
        <v>789</v>
      </c>
      <c r="C222" s="28" t="s">
        <v>790</v>
      </c>
      <c r="D222" s="29" t="s">
        <v>791</v>
      </c>
      <c r="E222" s="17" t="s">
        <v>792</v>
      </c>
      <c r="F222" s="17" t="s">
        <v>500</v>
      </c>
      <c r="G222" s="17" t="s">
        <v>718</v>
      </c>
      <c r="H222" s="18" t="str">
        <f>VLOOKUP(B222,[1]Data!$T:$U,2,0)</f>
        <v>A+</v>
      </c>
      <c r="I222" s="19">
        <v>124</v>
      </c>
      <c r="J222" s="20" t="s">
        <v>255</v>
      </c>
      <c r="K222" s="16" t="s">
        <v>2551</v>
      </c>
    </row>
    <row r="223" spans="1:11" ht="17.25" customHeight="1">
      <c r="A223" s="16">
        <v>222</v>
      </c>
      <c r="B223" s="17" t="s">
        <v>793</v>
      </c>
      <c r="C223" s="28" t="s">
        <v>794</v>
      </c>
      <c r="D223" s="29" t="s">
        <v>126</v>
      </c>
      <c r="E223" s="17" t="s">
        <v>795</v>
      </c>
      <c r="F223" s="17" t="s">
        <v>108</v>
      </c>
      <c r="G223" s="17" t="s">
        <v>718</v>
      </c>
      <c r="H223" s="18" t="str">
        <f>VLOOKUP(B223,[1]Data!$T:$U,2,0)</f>
        <v>A</v>
      </c>
      <c r="I223" s="19">
        <v>124</v>
      </c>
      <c r="J223" s="20" t="s">
        <v>796</v>
      </c>
      <c r="K223" s="16" t="s">
        <v>2551</v>
      </c>
    </row>
    <row r="224" spans="1:11" ht="17.25" customHeight="1">
      <c r="A224" s="16">
        <v>223</v>
      </c>
      <c r="B224" s="17" t="s">
        <v>797</v>
      </c>
      <c r="C224" s="28" t="s">
        <v>798</v>
      </c>
      <c r="D224" s="29" t="s">
        <v>799</v>
      </c>
      <c r="E224" s="17" t="s">
        <v>408</v>
      </c>
      <c r="F224" s="17" t="s">
        <v>39</v>
      </c>
      <c r="G224" s="17" t="s">
        <v>718</v>
      </c>
      <c r="H224" s="18" t="str">
        <f>VLOOKUP(B224,[1]Data!$T:$U,2,0)</f>
        <v>A+</v>
      </c>
      <c r="I224" s="19">
        <v>124</v>
      </c>
      <c r="J224" s="20" t="s">
        <v>362</v>
      </c>
      <c r="K224" s="16" t="s">
        <v>2551</v>
      </c>
    </row>
    <row r="225" spans="1:11" ht="17.25" customHeight="1">
      <c r="A225" s="16">
        <v>224</v>
      </c>
      <c r="B225" s="17" t="s">
        <v>800</v>
      </c>
      <c r="C225" s="28" t="s">
        <v>801</v>
      </c>
      <c r="D225" s="29" t="s">
        <v>365</v>
      </c>
      <c r="E225" s="17" t="s">
        <v>802</v>
      </c>
      <c r="F225" s="17" t="s">
        <v>240</v>
      </c>
      <c r="G225" s="17" t="s">
        <v>718</v>
      </c>
      <c r="H225" s="18" t="str">
        <f>VLOOKUP(B225,[1]Data!$T:$U,2,0)</f>
        <v>A+</v>
      </c>
      <c r="I225" s="19">
        <v>115</v>
      </c>
      <c r="J225" s="20" t="s">
        <v>803</v>
      </c>
      <c r="K225" s="16" t="s">
        <v>2551</v>
      </c>
    </row>
    <row r="226" spans="1:11" ht="17.25" customHeight="1">
      <c r="A226" s="16">
        <v>225</v>
      </c>
      <c r="B226" s="17" t="s">
        <v>804</v>
      </c>
      <c r="C226" s="28" t="s">
        <v>805</v>
      </c>
      <c r="D226" s="29" t="s">
        <v>375</v>
      </c>
      <c r="E226" s="17" t="s">
        <v>806</v>
      </c>
      <c r="F226" s="17" t="s">
        <v>12</v>
      </c>
      <c r="G226" s="17" t="s">
        <v>718</v>
      </c>
      <c r="H226" s="18" t="str">
        <f>VLOOKUP(B226,[1]Data!$T:$U,2,0)</f>
        <v>A</v>
      </c>
      <c r="I226" s="19">
        <v>122</v>
      </c>
      <c r="J226" s="20" t="s">
        <v>495</v>
      </c>
      <c r="K226" s="16" t="s">
        <v>2551</v>
      </c>
    </row>
    <row r="227" spans="1:11" ht="17.25" customHeight="1">
      <c r="A227" s="16">
        <v>226</v>
      </c>
      <c r="B227" s="17" t="s">
        <v>807</v>
      </c>
      <c r="C227" s="28" t="s">
        <v>808</v>
      </c>
      <c r="D227" s="29" t="s">
        <v>688</v>
      </c>
      <c r="E227" s="17" t="s">
        <v>809</v>
      </c>
      <c r="F227" s="17" t="s">
        <v>45</v>
      </c>
      <c r="G227" s="17" t="s">
        <v>718</v>
      </c>
      <c r="H227" s="18" t="str">
        <f>VLOOKUP(B227,[1]Data!$T:$U,2,0)</f>
        <v>A+</v>
      </c>
      <c r="I227" s="19">
        <v>124</v>
      </c>
      <c r="J227" s="20" t="s">
        <v>182</v>
      </c>
      <c r="K227" s="16" t="s">
        <v>2551</v>
      </c>
    </row>
    <row r="228" spans="1:11" ht="17.25" customHeight="1">
      <c r="A228" s="16">
        <v>227</v>
      </c>
      <c r="B228" s="17" t="s">
        <v>810</v>
      </c>
      <c r="C228" s="28" t="s">
        <v>811</v>
      </c>
      <c r="D228" s="29" t="s">
        <v>384</v>
      </c>
      <c r="E228" s="17" t="s">
        <v>812</v>
      </c>
      <c r="F228" s="17"/>
      <c r="G228" s="17" t="s">
        <v>718</v>
      </c>
      <c r="H228" s="18" t="str">
        <f>VLOOKUP(B228,[1]Data!$T:$U,2,0)</f>
        <v>A+</v>
      </c>
      <c r="I228" s="19">
        <v>124</v>
      </c>
      <c r="J228" s="20" t="s">
        <v>770</v>
      </c>
      <c r="K228" s="16" t="s">
        <v>2551</v>
      </c>
    </row>
    <row r="229" spans="1:11" ht="17.25" customHeight="1">
      <c r="A229" s="16">
        <v>228</v>
      </c>
      <c r="B229" s="17" t="s">
        <v>813</v>
      </c>
      <c r="C229" s="28" t="s">
        <v>814</v>
      </c>
      <c r="D229" s="29" t="s">
        <v>161</v>
      </c>
      <c r="E229" s="17" t="s">
        <v>815</v>
      </c>
      <c r="F229" s="17" t="s">
        <v>22</v>
      </c>
      <c r="G229" s="17" t="s">
        <v>718</v>
      </c>
      <c r="H229" s="18" t="str">
        <f>VLOOKUP(B229,[1]Data!$T:$U,2,0)</f>
        <v>A+</v>
      </c>
      <c r="I229" s="19">
        <v>124</v>
      </c>
      <c r="J229" s="20" t="s">
        <v>474</v>
      </c>
      <c r="K229" s="16" t="s">
        <v>2551</v>
      </c>
    </row>
    <row r="230" spans="1:11" ht="17.25" customHeight="1">
      <c r="A230" s="16">
        <v>229</v>
      </c>
      <c r="B230" s="17" t="s">
        <v>816</v>
      </c>
      <c r="C230" s="28" t="s">
        <v>817</v>
      </c>
      <c r="D230" s="29" t="s">
        <v>161</v>
      </c>
      <c r="E230" s="17" t="s">
        <v>818</v>
      </c>
      <c r="F230" s="17" t="s">
        <v>45</v>
      </c>
      <c r="G230" s="17" t="s">
        <v>718</v>
      </c>
      <c r="H230" s="18" t="str">
        <f>VLOOKUP(B230,[1]Data!$T:$U,2,0)</f>
        <v>A+</v>
      </c>
      <c r="I230" s="19">
        <v>124</v>
      </c>
      <c r="J230" s="20" t="s">
        <v>158</v>
      </c>
      <c r="K230" s="16" t="s">
        <v>2551</v>
      </c>
    </row>
    <row r="231" spans="1:11" ht="17.25" customHeight="1">
      <c r="A231" s="16">
        <v>230</v>
      </c>
      <c r="B231" s="17" t="s">
        <v>819</v>
      </c>
      <c r="C231" s="28" t="s">
        <v>820</v>
      </c>
      <c r="D231" s="29" t="s">
        <v>821</v>
      </c>
      <c r="E231" s="17" t="s">
        <v>685</v>
      </c>
      <c r="F231" s="17" t="s">
        <v>39</v>
      </c>
      <c r="G231" s="17" t="s">
        <v>718</v>
      </c>
      <c r="H231" s="18" t="str">
        <f>VLOOKUP(B231,[1]Data!$T:$U,2,0)</f>
        <v>A+</v>
      </c>
      <c r="I231" s="19">
        <v>124</v>
      </c>
      <c r="J231" s="20" t="s">
        <v>822</v>
      </c>
      <c r="K231" s="16" t="s">
        <v>2551</v>
      </c>
    </row>
    <row r="232" spans="1:11" ht="17.25" customHeight="1">
      <c r="A232" s="16">
        <v>231</v>
      </c>
      <c r="B232" s="17" t="s">
        <v>823</v>
      </c>
      <c r="C232" s="28" t="s">
        <v>824</v>
      </c>
      <c r="D232" s="29" t="s">
        <v>397</v>
      </c>
      <c r="E232" s="17" t="s">
        <v>328</v>
      </c>
      <c r="F232" s="17" t="s">
        <v>825</v>
      </c>
      <c r="G232" s="17" t="s">
        <v>718</v>
      </c>
      <c r="H232" s="18" t="str">
        <f>VLOOKUP(B232,[1]Data!$T:$U,2,0)</f>
        <v>A</v>
      </c>
      <c r="I232" s="19">
        <v>124</v>
      </c>
      <c r="J232" s="20" t="s">
        <v>93</v>
      </c>
      <c r="K232" s="16" t="s">
        <v>2551</v>
      </c>
    </row>
    <row r="233" spans="1:11" ht="17.25" customHeight="1">
      <c r="A233" s="16">
        <v>232</v>
      </c>
      <c r="B233" s="17" t="s">
        <v>826</v>
      </c>
      <c r="C233" s="28" t="s">
        <v>827</v>
      </c>
      <c r="D233" s="29" t="s">
        <v>559</v>
      </c>
      <c r="E233" s="17" t="s">
        <v>828</v>
      </c>
      <c r="F233" s="17" t="s">
        <v>12</v>
      </c>
      <c r="G233" s="17" t="s">
        <v>718</v>
      </c>
      <c r="H233" s="18" t="str">
        <f>VLOOKUP(B233,[1]Data!$T:$U,2,0)</f>
        <v>A+</v>
      </c>
      <c r="I233" s="19">
        <v>124</v>
      </c>
      <c r="J233" s="20" t="s">
        <v>829</v>
      </c>
      <c r="K233" s="16" t="s">
        <v>2551</v>
      </c>
    </row>
    <row r="234" spans="1:11" ht="17.25" customHeight="1">
      <c r="A234" s="16">
        <v>233</v>
      </c>
      <c r="B234" s="17" t="s">
        <v>830</v>
      </c>
      <c r="C234" s="28" t="s">
        <v>831</v>
      </c>
      <c r="D234" s="29" t="s">
        <v>707</v>
      </c>
      <c r="E234" s="17" t="s">
        <v>388</v>
      </c>
      <c r="F234" s="17" t="s">
        <v>6</v>
      </c>
      <c r="G234" s="17" t="s">
        <v>718</v>
      </c>
      <c r="H234" s="18" t="str">
        <f>VLOOKUP(B234,[1]Data!$T:$U,2,0)</f>
        <v>A+</v>
      </c>
      <c r="I234" s="19">
        <v>124</v>
      </c>
      <c r="J234" s="20" t="s">
        <v>128</v>
      </c>
      <c r="K234" s="16" t="s">
        <v>2551</v>
      </c>
    </row>
    <row r="235" spans="1:11" ht="17.25" customHeight="1">
      <c r="A235" s="16">
        <v>234</v>
      </c>
      <c r="B235" s="17" t="s">
        <v>832</v>
      </c>
      <c r="C235" s="28" t="s">
        <v>833</v>
      </c>
      <c r="D235" s="29" t="s">
        <v>176</v>
      </c>
      <c r="E235" s="17" t="s">
        <v>834</v>
      </c>
      <c r="F235" s="17" t="s">
        <v>90</v>
      </c>
      <c r="G235" s="17" t="s">
        <v>718</v>
      </c>
      <c r="H235" s="18" t="str">
        <f>VLOOKUP(B235,[1]Data!$T:$U,2,0)</f>
        <v>A+</v>
      </c>
      <c r="I235" s="19">
        <v>124</v>
      </c>
      <c r="J235" s="20" t="s">
        <v>21</v>
      </c>
      <c r="K235" s="16" t="s">
        <v>2551</v>
      </c>
    </row>
    <row r="236" spans="1:11" ht="17.25" customHeight="1">
      <c r="A236" s="16">
        <v>235</v>
      </c>
      <c r="B236" s="17" t="s">
        <v>835</v>
      </c>
      <c r="C236" s="28" t="s">
        <v>836</v>
      </c>
      <c r="D236" s="29" t="s">
        <v>9</v>
      </c>
      <c r="E236" s="17" t="s">
        <v>837</v>
      </c>
      <c r="F236" s="17" t="s">
        <v>6</v>
      </c>
      <c r="G236" s="17" t="s">
        <v>838</v>
      </c>
      <c r="H236" s="18" t="str">
        <f>VLOOKUP(B236,[1]Data!$T:$U,2,0)</f>
        <v>A+</v>
      </c>
      <c r="I236" s="19">
        <v>127</v>
      </c>
      <c r="J236" s="20" t="s">
        <v>629</v>
      </c>
      <c r="K236" s="16" t="s">
        <v>2551</v>
      </c>
    </row>
    <row r="237" spans="1:11" ht="17.25" customHeight="1">
      <c r="A237" s="16">
        <v>236</v>
      </c>
      <c r="B237" s="17" t="s">
        <v>839</v>
      </c>
      <c r="C237" s="28" t="s">
        <v>840</v>
      </c>
      <c r="D237" s="29" t="s">
        <v>9</v>
      </c>
      <c r="E237" s="17" t="s">
        <v>841</v>
      </c>
      <c r="F237" s="17" t="s">
        <v>17</v>
      </c>
      <c r="G237" s="17" t="s">
        <v>838</v>
      </c>
      <c r="H237" s="18" t="str">
        <f>VLOOKUP(B237,[1]Data!$T:$U,2,0)</f>
        <v>A+</v>
      </c>
      <c r="I237" s="19">
        <v>127</v>
      </c>
      <c r="J237" s="20" t="s">
        <v>488</v>
      </c>
      <c r="K237" s="16" t="s">
        <v>2551</v>
      </c>
    </row>
    <row r="238" spans="1:11" ht="17.25" customHeight="1">
      <c r="A238" s="16">
        <v>237</v>
      </c>
      <c r="B238" s="17" t="s">
        <v>842</v>
      </c>
      <c r="C238" s="28" t="s">
        <v>843</v>
      </c>
      <c r="D238" s="29" t="s">
        <v>9</v>
      </c>
      <c r="E238" s="17" t="s">
        <v>844</v>
      </c>
      <c r="F238" s="17" t="s">
        <v>6</v>
      </c>
      <c r="G238" s="17" t="s">
        <v>838</v>
      </c>
      <c r="H238" s="18" t="str">
        <f>VLOOKUP(B238,[1]Data!$T:$U,2,0)</f>
        <v>A+</v>
      </c>
      <c r="I238" s="19">
        <v>127</v>
      </c>
      <c r="J238" s="20" t="s">
        <v>182</v>
      </c>
      <c r="K238" s="16" t="s">
        <v>2551</v>
      </c>
    </row>
    <row r="239" spans="1:11" ht="17.25" customHeight="1">
      <c r="A239" s="16">
        <v>238</v>
      </c>
      <c r="B239" s="17" t="s">
        <v>845</v>
      </c>
      <c r="C239" s="28" t="s">
        <v>846</v>
      </c>
      <c r="D239" s="29" t="s">
        <v>9</v>
      </c>
      <c r="E239" s="17" t="s">
        <v>847</v>
      </c>
      <c r="F239" s="17" t="s">
        <v>45</v>
      </c>
      <c r="G239" s="17" t="s">
        <v>838</v>
      </c>
      <c r="H239" s="18" t="str">
        <f>VLOOKUP(B239,[1]Data!$T:$U,2,0)</f>
        <v>A+</v>
      </c>
      <c r="I239" s="19">
        <v>127</v>
      </c>
      <c r="J239" s="20" t="s">
        <v>362</v>
      </c>
      <c r="K239" s="16" t="s">
        <v>2551</v>
      </c>
    </row>
    <row r="240" spans="1:11" ht="17.25" customHeight="1">
      <c r="A240" s="16">
        <v>239</v>
      </c>
      <c r="B240" s="17" t="s">
        <v>848</v>
      </c>
      <c r="C240" s="28" t="s">
        <v>849</v>
      </c>
      <c r="D240" s="29" t="s">
        <v>9</v>
      </c>
      <c r="E240" s="17" t="s">
        <v>139</v>
      </c>
      <c r="F240" s="17" t="s">
        <v>6</v>
      </c>
      <c r="G240" s="17" t="s">
        <v>838</v>
      </c>
      <c r="H240" s="18" t="str">
        <f>VLOOKUP(B240,[1]Data!$T:$U,2,0)</f>
        <v>A+</v>
      </c>
      <c r="I240" s="19">
        <v>127</v>
      </c>
      <c r="J240" s="20" t="s">
        <v>11</v>
      </c>
      <c r="K240" s="16" t="s">
        <v>2551</v>
      </c>
    </row>
    <row r="241" spans="1:11" ht="17.25" customHeight="1">
      <c r="A241" s="16">
        <v>240</v>
      </c>
      <c r="B241" s="17" t="s">
        <v>850</v>
      </c>
      <c r="C241" s="28" t="s">
        <v>851</v>
      </c>
      <c r="D241" s="29" t="s">
        <v>25</v>
      </c>
      <c r="E241" s="17" t="s">
        <v>852</v>
      </c>
      <c r="F241" s="17" t="s">
        <v>853</v>
      </c>
      <c r="G241" s="17" t="s">
        <v>838</v>
      </c>
      <c r="H241" s="18" t="str">
        <f>VLOOKUP(B241,[1]Data!$T:$U,2,0)</f>
        <v>A+</v>
      </c>
      <c r="I241" s="19">
        <v>124</v>
      </c>
      <c r="J241" s="20" t="s">
        <v>567</v>
      </c>
      <c r="K241" s="16" t="s">
        <v>2551</v>
      </c>
    </row>
    <row r="242" spans="1:11" ht="17.25" customHeight="1">
      <c r="A242" s="35">
        <v>241</v>
      </c>
      <c r="B242" s="36" t="s">
        <v>854</v>
      </c>
      <c r="C242" s="37" t="s">
        <v>855</v>
      </c>
      <c r="D242" s="38" t="s">
        <v>856</v>
      </c>
      <c r="E242" s="36" t="s">
        <v>857</v>
      </c>
      <c r="F242" s="36" t="s">
        <v>90</v>
      </c>
      <c r="G242" s="36" t="s">
        <v>838</v>
      </c>
      <c r="H242" s="39"/>
      <c r="I242" s="40">
        <v>31</v>
      </c>
      <c r="J242" s="41" t="s">
        <v>858</v>
      </c>
      <c r="K242" s="42" t="s">
        <v>2552</v>
      </c>
    </row>
    <row r="243" spans="1:11" ht="17.25" customHeight="1">
      <c r="A243" s="16">
        <v>242</v>
      </c>
      <c r="B243" s="17" t="s">
        <v>859</v>
      </c>
      <c r="C243" s="28" t="s">
        <v>860</v>
      </c>
      <c r="D243" s="29" t="s">
        <v>213</v>
      </c>
      <c r="E243" s="17" t="s">
        <v>861</v>
      </c>
      <c r="F243" s="17" t="s">
        <v>135</v>
      </c>
      <c r="G243" s="17" t="s">
        <v>838</v>
      </c>
      <c r="H243" s="18" t="str">
        <f>VLOOKUP(B243,[1]Data!$T:$U,2,0)</f>
        <v>A</v>
      </c>
      <c r="I243" s="19">
        <v>127</v>
      </c>
      <c r="J243" s="20" t="s">
        <v>70</v>
      </c>
      <c r="K243" s="16" t="s">
        <v>2551</v>
      </c>
    </row>
    <row r="244" spans="1:11" ht="17.25" customHeight="1">
      <c r="A244" s="16">
        <v>243</v>
      </c>
      <c r="B244" s="17" t="s">
        <v>862</v>
      </c>
      <c r="C244" s="28" t="s">
        <v>169</v>
      </c>
      <c r="D244" s="29" t="s">
        <v>36</v>
      </c>
      <c r="E244" s="17" t="s">
        <v>863</v>
      </c>
      <c r="F244" s="17" t="s">
        <v>12</v>
      </c>
      <c r="G244" s="17" t="s">
        <v>838</v>
      </c>
      <c r="H244" s="18" t="str">
        <f>VLOOKUP(B244,[1]Data!$T:$U,2,0)</f>
        <v>A+</v>
      </c>
      <c r="I244" s="19">
        <v>127</v>
      </c>
      <c r="J244" s="20" t="s">
        <v>343</v>
      </c>
      <c r="K244" s="16" t="s">
        <v>2551</v>
      </c>
    </row>
    <row r="245" spans="1:11" ht="17.25" customHeight="1">
      <c r="A245" s="16">
        <v>244</v>
      </c>
      <c r="B245" s="17" t="s">
        <v>864</v>
      </c>
      <c r="C245" s="28" t="s">
        <v>865</v>
      </c>
      <c r="D245" s="29" t="s">
        <v>866</v>
      </c>
      <c r="E245" s="17" t="s">
        <v>867</v>
      </c>
      <c r="F245" s="17" t="s">
        <v>207</v>
      </c>
      <c r="G245" s="17" t="s">
        <v>838</v>
      </c>
      <c r="H245" s="18" t="str">
        <f>VLOOKUP(B245,[1]Data!$T:$U,2,0)</f>
        <v>A</v>
      </c>
      <c r="I245" s="19">
        <v>127</v>
      </c>
      <c r="J245" s="20" t="s">
        <v>868</v>
      </c>
      <c r="K245" s="16" t="s">
        <v>2551</v>
      </c>
    </row>
    <row r="246" spans="1:11" ht="17.25" customHeight="1">
      <c r="A246" s="16">
        <v>245</v>
      </c>
      <c r="B246" s="17" t="s">
        <v>869</v>
      </c>
      <c r="C246" s="28" t="s">
        <v>870</v>
      </c>
      <c r="D246" s="29" t="s">
        <v>866</v>
      </c>
      <c r="E246" s="17" t="s">
        <v>871</v>
      </c>
      <c r="F246" s="17" t="s">
        <v>6</v>
      </c>
      <c r="G246" s="17" t="s">
        <v>838</v>
      </c>
      <c r="H246" s="18" t="str">
        <f>VLOOKUP(B246,[1]Data!$T:$U,2,0)</f>
        <v>A</v>
      </c>
      <c r="I246" s="19">
        <v>118</v>
      </c>
      <c r="J246" s="20" t="s">
        <v>682</v>
      </c>
      <c r="K246" s="16" t="s">
        <v>2551</v>
      </c>
    </row>
    <row r="247" spans="1:11" ht="17.25" customHeight="1">
      <c r="A247" s="16">
        <v>246</v>
      </c>
      <c r="B247" s="17" t="s">
        <v>872</v>
      </c>
      <c r="C247" s="28" t="s">
        <v>873</v>
      </c>
      <c r="D247" s="29" t="s">
        <v>874</v>
      </c>
      <c r="E247" s="17" t="s">
        <v>875</v>
      </c>
      <c r="F247" s="17" t="s">
        <v>12</v>
      </c>
      <c r="G247" s="17" t="s">
        <v>838</v>
      </c>
      <c r="H247" s="18" t="str">
        <f>VLOOKUP(B247,[1]Data!$T:$U,2,0)</f>
        <v>A+</v>
      </c>
      <c r="I247" s="19">
        <v>127</v>
      </c>
      <c r="J247" s="20" t="s">
        <v>765</v>
      </c>
      <c r="K247" s="16" t="s">
        <v>2551</v>
      </c>
    </row>
    <row r="248" spans="1:11" ht="17.25" customHeight="1">
      <c r="A248" s="16">
        <v>247</v>
      </c>
      <c r="B248" s="17" t="s">
        <v>876</v>
      </c>
      <c r="C248" s="28" t="s">
        <v>877</v>
      </c>
      <c r="D248" s="29" t="s">
        <v>48</v>
      </c>
      <c r="E248" s="17" t="s">
        <v>366</v>
      </c>
      <c r="F248" s="17" t="s">
        <v>658</v>
      </c>
      <c r="G248" s="17" t="s">
        <v>838</v>
      </c>
      <c r="H248" s="18" t="str">
        <f>VLOOKUP(B248,[1]Data!$T:$U,2,0)</f>
        <v>A+</v>
      </c>
      <c r="I248" s="19">
        <v>127</v>
      </c>
      <c r="J248" s="20" t="s">
        <v>38</v>
      </c>
      <c r="K248" s="16" t="s">
        <v>2551</v>
      </c>
    </row>
    <row r="249" spans="1:11" ht="17.25" customHeight="1">
      <c r="A249" s="16">
        <v>248</v>
      </c>
      <c r="B249" s="17" t="s">
        <v>878</v>
      </c>
      <c r="C249" s="28" t="s">
        <v>879</v>
      </c>
      <c r="D249" s="29" t="s">
        <v>48</v>
      </c>
      <c r="E249" s="17" t="s">
        <v>424</v>
      </c>
      <c r="F249" s="17" t="s">
        <v>45</v>
      </c>
      <c r="G249" s="17" t="s">
        <v>838</v>
      </c>
      <c r="H249" s="18" t="str">
        <f>VLOOKUP(B249,[1]Data!$T:$U,2,0)</f>
        <v>A+</v>
      </c>
      <c r="I249" s="19">
        <v>127</v>
      </c>
      <c r="J249" s="20" t="s">
        <v>880</v>
      </c>
      <c r="K249" s="16" t="s">
        <v>2551</v>
      </c>
    </row>
    <row r="250" spans="1:11" ht="17.25" customHeight="1">
      <c r="A250" s="16">
        <v>249</v>
      </c>
      <c r="B250" s="17" t="s">
        <v>881</v>
      </c>
      <c r="C250" s="28" t="s">
        <v>882</v>
      </c>
      <c r="D250" s="29" t="s">
        <v>883</v>
      </c>
      <c r="E250" s="17" t="s">
        <v>884</v>
      </c>
      <c r="F250" s="17" t="s">
        <v>207</v>
      </c>
      <c r="G250" s="17" t="s">
        <v>838</v>
      </c>
      <c r="H250" s="18" t="str">
        <f>VLOOKUP(B250,[1]Data!$T:$U,2,0)</f>
        <v>A+</v>
      </c>
      <c r="I250" s="19">
        <v>127</v>
      </c>
      <c r="J250" s="20" t="s">
        <v>4</v>
      </c>
      <c r="K250" s="16" t="s">
        <v>2551</v>
      </c>
    </row>
    <row r="251" spans="1:11" ht="17.25" customHeight="1">
      <c r="A251" s="16">
        <v>250</v>
      </c>
      <c r="B251" s="17" t="s">
        <v>885</v>
      </c>
      <c r="C251" s="28" t="s">
        <v>886</v>
      </c>
      <c r="D251" s="29" t="s">
        <v>243</v>
      </c>
      <c r="E251" s="17" t="s">
        <v>267</v>
      </c>
      <c r="F251" s="17" t="s">
        <v>17</v>
      </c>
      <c r="G251" s="17" t="s">
        <v>838</v>
      </c>
      <c r="H251" s="18" t="str">
        <f>VLOOKUP(B251,[1]Data!$T:$U,2,0)</f>
        <v>A+</v>
      </c>
      <c r="I251" s="19">
        <v>124</v>
      </c>
      <c r="J251" s="20" t="s">
        <v>199</v>
      </c>
      <c r="K251" s="16" t="s">
        <v>2551</v>
      </c>
    </row>
    <row r="252" spans="1:11" ht="17.25" customHeight="1">
      <c r="A252" s="16">
        <v>251</v>
      </c>
      <c r="B252" s="17" t="s">
        <v>887</v>
      </c>
      <c r="C252" s="28" t="s">
        <v>888</v>
      </c>
      <c r="D252" s="29" t="s">
        <v>253</v>
      </c>
      <c r="E252" s="17" t="s">
        <v>521</v>
      </c>
      <c r="F252" s="17" t="s">
        <v>114</v>
      </c>
      <c r="G252" s="17" t="s">
        <v>838</v>
      </c>
      <c r="H252" s="18" t="str">
        <f>VLOOKUP(B252,[1]Data!$T:$U,2,0)</f>
        <v>A+</v>
      </c>
      <c r="I252" s="19">
        <v>125</v>
      </c>
      <c r="J252" s="20" t="s">
        <v>140</v>
      </c>
      <c r="K252" s="16" t="s">
        <v>2551</v>
      </c>
    </row>
    <row r="253" spans="1:11" ht="17.25" customHeight="1">
      <c r="A253" s="16">
        <v>252</v>
      </c>
      <c r="B253" s="17" t="s">
        <v>889</v>
      </c>
      <c r="C253" s="28" t="s">
        <v>490</v>
      </c>
      <c r="D253" s="29" t="s">
        <v>465</v>
      </c>
      <c r="E253" s="17" t="s">
        <v>194</v>
      </c>
      <c r="F253" s="17" t="s">
        <v>108</v>
      </c>
      <c r="G253" s="17" t="s">
        <v>838</v>
      </c>
      <c r="H253" s="18" t="str">
        <f>VLOOKUP(B253,[1]Data!$T:$U,2,0)</f>
        <v>A+</v>
      </c>
      <c r="I253" s="19">
        <v>127</v>
      </c>
      <c r="J253" s="20" t="s">
        <v>372</v>
      </c>
      <c r="K253" s="16" t="s">
        <v>2551</v>
      </c>
    </row>
    <row r="254" spans="1:11" ht="17.25" customHeight="1">
      <c r="A254" s="16">
        <v>253</v>
      </c>
      <c r="B254" s="17" t="s">
        <v>890</v>
      </c>
      <c r="C254" s="28" t="s">
        <v>891</v>
      </c>
      <c r="D254" s="29" t="s">
        <v>617</v>
      </c>
      <c r="E254" s="17" t="s">
        <v>892</v>
      </c>
      <c r="F254" s="17" t="s">
        <v>6</v>
      </c>
      <c r="G254" s="17" t="s">
        <v>838</v>
      </c>
      <c r="H254" s="18" t="str">
        <f>VLOOKUP(B254,[1]Data!$T:$U,2,0)</f>
        <v>A+</v>
      </c>
      <c r="I254" s="19">
        <v>127</v>
      </c>
      <c r="J254" s="20" t="s">
        <v>338</v>
      </c>
      <c r="K254" s="16" t="s">
        <v>2551</v>
      </c>
    </row>
    <row r="255" spans="1:11" ht="17.25" customHeight="1">
      <c r="A255" s="16">
        <v>254</v>
      </c>
      <c r="B255" s="17" t="s">
        <v>893</v>
      </c>
      <c r="C255" s="28" t="s">
        <v>894</v>
      </c>
      <c r="D255" s="29" t="s">
        <v>895</v>
      </c>
      <c r="E255" s="17" t="s">
        <v>896</v>
      </c>
      <c r="F255" s="17" t="s">
        <v>39</v>
      </c>
      <c r="G255" s="17" t="s">
        <v>838</v>
      </c>
      <c r="H255" s="18" t="str">
        <f>VLOOKUP(B255,[1]Data!$T:$U,2,0)</f>
        <v>A+</v>
      </c>
      <c r="I255" s="19">
        <v>127</v>
      </c>
      <c r="J255" s="20" t="s">
        <v>158</v>
      </c>
      <c r="K255" s="16" t="s">
        <v>2551</v>
      </c>
    </row>
    <row r="256" spans="1:11" ht="17.25" customHeight="1">
      <c r="A256" s="35">
        <v>255</v>
      </c>
      <c r="B256" s="36" t="s">
        <v>897</v>
      </c>
      <c r="C256" s="37" t="s">
        <v>898</v>
      </c>
      <c r="D256" s="38" t="s">
        <v>63</v>
      </c>
      <c r="E256" s="36" t="s">
        <v>899</v>
      </c>
      <c r="F256" s="36" t="s">
        <v>12</v>
      </c>
      <c r="G256" s="36" t="s">
        <v>838</v>
      </c>
      <c r="H256" s="39" t="str">
        <f>VLOOKUP(B256,[1]Data!$T:$U,2,0)</f>
        <v>F</v>
      </c>
      <c r="I256" s="40">
        <v>123</v>
      </c>
      <c r="J256" s="41" t="s">
        <v>693</v>
      </c>
      <c r="K256" s="42" t="s">
        <v>2552</v>
      </c>
    </row>
    <row r="257" spans="1:11" ht="17.25" customHeight="1">
      <c r="A257" s="16">
        <v>256</v>
      </c>
      <c r="B257" s="17" t="s">
        <v>900</v>
      </c>
      <c r="C257" s="28" t="s">
        <v>750</v>
      </c>
      <c r="D257" s="29" t="s">
        <v>63</v>
      </c>
      <c r="E257" s="17" t="s">
        <v>892</v>
      </c>
      <c r="F257" s="17" t="s">
        <v>94</v>
      </c>
      <c r="G257" s="17" t="s">
        <v>838</v>
      </c>
      <c r="H257" s="18" t="str">
        <f>VLOOKUP(B257,[1]Data!$T:$U,2,0)</f>
        <v>A+</v>
      </c>
      <c r="I257" s="19">
        <v>127</v>
      </c>
      <c r="J257" s="20" t="s">
        <v>65</v>
      </c>
      <c r="K257" s="16" t="s">
        <v>2551</v>
      </c>
    </row>
    <row r="258" spans="1:11" ht="17.25" customHeight="1">
      <c r="A258" s="16">
        <v>257</v>
      </c>
      <c r="B258" s="17" t="s">
        <v>901</v>
      </c>
      <c r="C258" s="28" t="s">
        <v>518</v>
      </c>
      <c r="D258" s="29" t="s">
        <v>754</v>
      </c>
      <c r="E258" s="17" t="s">
        <v>902</v>
      </c>
      <c r="F258" s="17" t="s">
        <v>6</v>
      </c>
      <c r="G258" s="17" t="s">
        <v>838</v>
      </c>
      <c r="H258" s="18" t="str">
        <f>VLOOKUP(B258,[1]Data!$T:$U,2,0)</f>
        <v>A+</v>
      </c>
      <c r="I258" s="19">
        <v>127</v>
      </c>
      <c r="J258" s="20" t="s">
        <v>903</v>
      </c>
      <c r="K258" s="16" t="s">
        <v>2551</v>
      </c>
    </row>
    <row r="259" spans="1:11" ht="17.25" customHeight="1">
      <c r="A259" s="16">
        <v>258</v>
      </c>
      <c r="B259" s="17" t="s">
        <v>904</v>
      </c>
      <c r="C259" s="28" t="s">
        <v>905</v>
      </c>
      <c r="D259" s="29" t="s">
        <v>68</v>
      </c>
      <c r="E259" s="17" t="s">
        <v>785</v>
      </c>
      <c r="F259" s="17" t="s">
        <v>6</v>
      </c>
      <c r="G259" s="17" t="s">
        <v>838</v>
      </c>
      <c r="H259" s="18" t="str">
        <f>VLOOKUP(B259,[1]Data!$T:$U,2,0)</f>
        <v>A+</v>
      </c>
      <c r="I259" s="19">
        <v>127</v>
      </c>
      <c r="J259" s="20" t="s">
        <v>128</v>
      </c>
      <c r="K259" s="16" t="s">
        <v>2551</v>
      </c>
    </row>
    <row r="260" spans="1:11" ht="17.25" customHeight="1">
      <c r="A260" s="16">
        <v>259</v>
      </c>
      <c r="B260" s="17" t="s">
        <v>906</v>
      </c>
      <c r="C260" s="28" t="s">
        <v>907</v>
      </c>
      <c r="D260" s="29" t="s">
        <v>68</v>
      </c>
      <c r="E260" s="17" t="s">
        <v>908</v>
      </c>
      <c r="F260" s="17" t="s">
        <v>6</v>
      </c>
      <c r="G260" s="17" t="s">
        <v>838</v>
      </c>
      <c r="H260" s="18" t="str">
        <f>VLOOKUP(B260,[1]Data!$T:$U,2,0)</f>
        <v>A+</v>
      </c>
      <c r="I260" s="19">
        <v>127</v>
      </c>
      <c r="J260" s="20" t="s">
        <v>880</v>
      </c>
      <c r="K260" s="16" t="s">
        <v>2551</v>
      </c>
    </row>
    <row r="261" spans="1:11" ht="17.25" customHeight="1">
      <c r="A261" s="16">
        <v>260</v>
      </c>
      <c r="B261" s="17" t="s">
        <v>909</v>
      </c>
      <c r="C261" s="28" t="s">
        <v>910</v>
      </c>
      <c r="D261" s="29" t="s">
        <v>634</v>
      </c>
      <c r="E261" s="17" t="s">
        <v>911</v>
      </c>
      <c r="F261" s="17" t="s">
        <v>6</v>
      </c>
      <c r="G261" s="17" t="s">
        <v>838</v>
      </c>
      <c r="H261" s="18" t="str">
        <f>VLOOKUP(B261,[1]Data!$T:$U,2,0)</f>
        <v>A+</v>
      </c>
      <c r="I261" s="19">
        <v>127</v>
      </c>
      <c r="J261" s="20" t="s">
        <v>148</v>
      </c>
      <c r="K261" s="16" t="s">
        <v>2551</v>
      </c>
    </row>
    <row r="262" spans="1:11" ht="17.25" customHeight="1">
      <c r="A262" s="16">
        <v>261</v>
      </c>
      <c r="B262" s="17" t="s">
        <v>912</v>
      </c>
      <c r="C262" s="28" t="s">
        <v>913</v>
      </c>
      <c r="D262" s="29" t="s">
        <v>76</v>
      </c>
      <c r="E262" s="17" t="s">
        <v>914</v>
      </c>
      <c r="F262" s="17" t="s">
        <v>6</v>
      </c>
      <c r="G262" s="17" t="s">
        <v>838</v>
      </c>
      <c r="H262" s="18" t="str">
        <f>VLOOKUP(B262,[1]Data!$T:$U,2,0)</f>
        <v>A</v>
      </c>
      <c r="I262" s="19">
        <v>127</v>
      </c>
      <c r="J262" s="20" t="s">
        <v>4</v>
      </c>
      <c r="K262" s="16" t="s">
        <v>2551</v>
      </c>
    </row>
    <row r="263" spans="1:11" ht="17.25" customHeight="1">
      <c r="A263" s="16">
        <v>262</v>
      </c>
      <c r="B263" s="17" t="s">
        <v>915</v>
      </c>
      <c r="C263" s="28" t="s">
        <v>916</v>
      </c>
      <c r="D263" s="29" t="s">
        <v>917</v>
      </c>
      <c r="E263" s="17" t="s">
        <v>918</v>
      </c>
      <c r="F263" s="17" t="s">
        <v>45</v>
      </c>
      <c r="G263" s="17" t="s">
        <v>838</v>
      </c>
      <c r="H263" s="18" t="str">
        <f>VLOOKUP(B263,[1]Data!$T:$U,2,0)</f>
        <v>A</v>
      </c>
      <c r="I263" s="19">
        <v>119</v>
      </c>
      <c r="J263" s="20" t="s">
        <v>803</v>
      </c>
      <c r="K263" s="16" t="s">
        <v>2551</v>
      </c>
    </row>
    <row r="264" spans="1:11" ht="17.25" customHeight="1">
      <c r="A264" s="16">
        <v>263</v>
      </c>
      <c r="B264" s="17" t="s">
        <v>919</v>
      </c>
      <c r="C264" s="28" t="s">
        <v>920</v>
      </c>
      <c r="D264" s="29" t="s">
        <v>87</v>
      </c>
      <c r="E264" s="17" t="s">
        <v>921</v>
      </c>
      <c r="F264" s="17" t="s">
        <v>51</v>
      </c>
      <c r="G264" s="17" t="s">
        <v>838</v>
      </c>
      <c r="H264" s="18" t="str">
        <f>VLOOKUP(B264,[1]Data!$T:$U,2,0)</f>
        <v>A+</v>
      </c>
      <c r="I264" s="19">
        <v>127</v>
      </c>
      <c r="J264" s="20" t="s">
        <v>182</v>
      </c>
      <c r="K264" s="16" t="s">
        <v>2551</v>
      </c>
    </row>
    <row r="265" spans="1:11" ht="17.25" customHeight="1">
      <c r="A265" s="16">
        <v>264</v>
      </c>
      <c r="B265" s="17" t="s">
        <v>922</v>
      </c>
      <c r="C265" s="28" t="s">
        <v>923</v>
      </c>
      <c r="D265" s="29" t="s">
        <v>87</v>
      </c>
      <c r="E265" s="17" t="s">
        <v>720</v>
      </c>
      <c r="F265" s="17" t="s">
        <v>17</v>
      </c>
      <c r="G265" s="17" t="s">
        <v>838</v>
      </c>
      <c r="H265" s="18" t="str">
        <f>VLOOKUP(B265,[1]Data!$T:$U,2,0)</f>
        <v>B+</v>
      </c>
      <c r="I265" s="19">
        <v>127</v>
      </c>
      <c r="J265" s="20" t="s">
        <v>924</v>
      </c>
      <c r="K265" s="16" t="s">
        <v>2551</v>
      </c>
    </row>
    <row r="266" spans="1:11" ht="17.25" customHeight="1">
      <c r="A266" s="16">
        <v>265</v>
      </c>
      <c r="B266" s="17" t="s">
        <v>925</v>
      </c>
      <c r="C266" s="28" t="s">
        <v>926</v>
      </c>
      <c r="D266" s="29" t="s">
        <v>299</v>
      </c>
      <c r="E266" s="17" t="s">
        <v>927</v>
      </c>
      <c r="F266" s="17" t="s">
        <v>853</v>
      </c>
      <c r="G266" s="17" t="s">
        <v>838</v>
      </c>
      <c r="H266" s="18" t="str">
        <f>VLOOKUP(B266,[1]Data!$T:$U,2,0)</f>
        <v>A+</v>
      </c>
      <c r="I266" s="19">
        <v>113</v>
      </c>
      <c r="J266" s="20" t="s">
        <v>693</v>
      </c>
      <c r="K266" s="16" t="s">
        <v>2551</v>
      </c>
    </row>
    <row r="267" spans="1:11" ht="17.25" customHeight="1">
      <c r="A267" s="16">
        <v>266</v>
      </c>
      <c r="B267" s="17" t="s">
        <v>928</v>
      </c>
      <c r="C267" s="28" t="s">
        <v>374</v>
      </c>
      <c r="D267" s="29" t="s">
        <v>97</v>
      </c>
      <c r="E267" s="17" t="s">
        <v>198</v>
      </c>
      <c r="F267" s="17" t="s">
        <v>207</v>
      </c>
      <c r="G267" s="17" t="s">
        <v>838</v>
      </c>
      <c r="H267" s="18" t="str">
        <f>VLOOKUP(B267,[1]Data!$T:$U,2,0)</f>
        <v>A+</v>
      </c>
      <c r="I267" s="19">
        <v>127</v>
      </c>
      <c r="J267" s="20" t="s">
        <v>182</v>
      </c>
      <c r="K267" s="16" t="s">
        <v>2551</v>
      </c>
    </row>
    <row r="268" spans="1:11" ht="17.25" customHeight="1">
      <c r="A268" s="16">
        <v>267</v>
      </c>
      <c r="B268" s="17" t="s">
        <v>929</v>
      </c>
      <c r="C268" s="28" t="s">
        <v>680</v>
      </c>
      <c r="D268" s="29" t="s">
        <v>930</v>
      </c>
      <c r="E268" s="17" t="s">
        <v>931</v>
      </c>
      <c r="F268" s="17" t="s">
        <v>108</v>
      </c>
      <c r="G268" s="17" t="s">
        <v>838</v>
      </c>
      <c r="H268" s="18" t="str">
        <f>VLOOKUP(B268,[1]Data!$T:$U,2,0)</f>
        <v>A+</v>
      </c>
      <c r="I268" s="19">
        <v>127</v>
      </c>
      <c r="J268" s="20" t="s">
        <v>263</v>
      </c>
      <c r="K268" s="16" t="s">
        <v>2551</v>
      </c>
    </row>
    <row r="269" spans="1:11" ht="17.25" customHeight="1">
      <c r="A269" s="16">
        <v>268</v>
      </c>
      <c r="B269" s="17" t="s">
        <v>932</v>
      </c>
      <c r="C269" s="28" t="s">
        <v>933</v>
      </c>
      <c r="D269" s="29" t="s">
        <v>105</v>
      </c>
      <c r="E269" s="17" t="s">
        <v>934</v>
      </c>
      <c r="F269" s="17" t="s">
        <v>17</v>
      </c>
      <c r="G269" s="17" t="s">
        <v>838</v>
      </c>
      <c r="H269" s="18" t="str">
        <f>VLOOKUP(B269,[1]Data!$T:$U,2,0)</f>
        <v>A+</v>
      </c>
      <c r="I269" s="19">
        <v>127</v>
      </c>
      <c r="J269" s="20" t="s">
        <v>21</v>
      </c>
      <c r="K269" s="16" t="s">
        <v>2551</v>
      </c>
    </row>
    <row r="270" spans="1:11" ht="17.25" customHeight="1">
      <c r="A270" s="16">
        <v>269</v>
      </c>
      <c r="B270" s="17" t="s">
        <v>935</v>
      </c>
      <c r="C270" s="28" t="s">
        <v>936</v>
      </c>
      <c r="D270" s="29" t="s">
        <v>105</v>
      </c>
      <c r="E270" s="17" t="s">
        <v>937</v>
      </c>
      <c r="F270" s="17" t="s">
        <v>6</v>
      </c>
      <c r="G270" s="17" t="s">
        <v>838</v>
      </c>
      <c r="H270" s="18" t="str">
        <f>VLOOKUP(B270,[1]Data!$T:$U,2,0)</f>
        <v>B+</v>
      </c>
      <c r="I270" s="19">
        <v>127</v>
      </c>
      <c r="J270" s="20" t="s">
        <v>16</v>
      </c>
      <c r="K270" s="16" t="s">
        <v>2551</v>
      </c>
    </row>
    <row r="271" spans="1:11" ht="17.25" customHeight="1">
      <c r="A271" s="16">
        <v>270</v>
      </c>
      <c r="B271" s="17" t="s">
        <v>938</v>
      </c>
      <c r="C271" s="28" t="s">
        <v>939</v>
      </c>
      <c r="D271" s="29" t="s">
        <v>105</v>
      </c>
      <c r="E271" s="17" t="s">
        <v>940</v>
      </c>
      <c r="F271" s="17" t="s">
        <v>324</v>
      </c>
      <c r="G271" s="17" t="s">
        <v>838</v>
      </c>
      <c r="H271" s="18" t="str">
        <f>VLOOKUP(B271,[1]Data!$T:$U,2,0)</f>
        <v>A+</v>
      </c>
      <c r="I271" s="19">
        <v>127</v>
      </c>
      <c r="J271" s="20" t="s">
        <v>182</v>
      </c>
      <c r="K271" s="16" t="s">
        <v>2551</v>
      </c>
    </row>
    <row r="272" spans="1:11" ht="17.25" customHeight="1">
      <c r="A272" s="16">
        <v>271</v>
      </c>
      <c r="B272" s="17" t="s">
        <v>941</v>
      </c>
      <c r="C272" s="28" t="s">
        <v>942</v>
      </c>
      <c r="D272" s="29" t="s">
        <v>117</v>
      </c>
      <c r="E272" s="17" t="s">
        <v>581</v>
      </c>
      <c r="F272" s="17" t="s">
        <v>6</v>
      </c>
      <c r="G272" s="17" t="s">
        <v>838</v>
      </c>
      <c r="H272" s="18" t="str">
        <f>VLOOKUP(B272,[1]Data!$T:$U,2,0)</f>
        <v>A</v>
      </c>
      <c r="I272" s="19">
        <v>127</v>
      </c>
      <c r="J272" s="20" t="s">
        <v>83</v>
      </c>
      <c r="K272" s="16" t="s">
        <v>2551</v>
      </c>
    </row>
    <row r="273" spans="1:11" ht="17.25" customHeight="1">
      <c r="A273" s="16">
        <v>272</v>
      </c>
      <c r="B273" s="17" t="s">
        <v>943</v>
      </c>
      <c r="C273" s="28" t="s">
        <v>944</v>
      </c>
      <c r="D273" s="29" t="s">
        <v>333</v>
      </c>
      <c r="E273" s="17" t="s">
        <v>10</v>
      </c>
      <c r="F273" s="17" t="s">
        <v>45</v>
      </c>
      <c r="G273" s="17" t="s">
        <v>838</v>
      </c>
      <c r="H273" s="18" t="str">
        <f>VLOOKUP(B273,[1]Data!$T:$U,2,0)</f>
        <v>A+</v>
      </c>
      <c r="I273" s="19">
        <v>127</v>
      </c>
      <c r="J273" s="20" t="s">
        <v>167</v>
      </c>
      <c r="K273" s="16" t="s">
        <v>2551</v>
      </c>
    </row>
    <row r="274" spans="1:11" ht="17.25" customHeight="1">
      <c r="A274" s="16">
        <v>273</v>
      </c>
      <c r="B274" s="17" t="s">
        <v>945</v>
      </c>
      <c r="C274" s="28" t="s">
        <v>946</v>
      </c>
      <c r="D274" s="29" t="s">
        <v>947</v>
      </c>
      <c r="E274" s="17" t="s">
        <v>654</v>
      </c>
      <c r="F274" s="17" t="s">
        <v>6</v>
      </c>
      <c r="G274" s="17" t="s">
        <v>838</v>
      </c>
      <c r="H274" s="18" t="str">
        <f>VLOOKUP(B274,[1]Data!$T:$U,2,0)</f>
        <v>A+</v>
      </c>
      <c r="I274" s="19">
        <v>127</v>
      </c>
      <c r="J274" s="20" t="s">
        <v>323</v>
      </c>
      <c r="K274" s="16" t="s">
        <v>2551</v>
      </c>
    </row>
    <row r="275" spans="1:11" ht="17.25" customHeight="1">
      <c r="A275" s="16">
        <v>274</v>
      </c>
      <c r="B275" s="17" t="s">
        <v>948</v>
      </c>
      <c r="C275" s="28" t="s">
        <v>949</v>
      </c>
      <c r="D275" s="29" t="s">
        <v>126</v>
      </c>
      <c r="E275" s="17" t="s">
        <v>950</v>
      </c>
      <c r="F275" s="17" t="s">
        <v>6</v>
      </c>
      <c r="G275" s="17" t="s">
        <v>838</v>
      </c>
      <c r="H275" s="18" t="str">
        <f>VLOOKUP(B275,[1]Data!$T:$U,2,0)</f>
        <v>A</v>
      </c>
      <c r="I275" s="19">
        <v>127</v>
      </c>
      <c r="J275" s="20" t="s">
        <v>362</v>
      </c>
      <c r="K275" s="16" t="s">
        <v>2551</v>
      </c>
    </row>
    <row r="276" spans="1:11" ht="17.25" customHeight="1">
      <c r="A276" s="16">
        <v>275</v>
      </c>
      <c r="B276" s="17" t="s">
        <v>951</v>
      </c>
      <c r="C276" s="28" t="s">
        <v>952</v>
      </c>
      <c r="D276" s="29" t="s">
        <v>953</v>
      </c>
      <c r="E276" s="17" t="s">
        <v>954</v>
      </c>
      <c r="F276" s="17" t="s">
        <v>12</v>
      </c>
      <c r="G276" s="17" t="s">
        <v>838</v>
      </c>
      <c r="H276" s="18" t="str">
        <f>VLOOKUP(B276,[1]Data!$T:$U,2,0)</f>
        <v>A</v>
      </c>
      <c r="I276" s="19">
        <v>122</v>
      </c>
      <c r="J276" s="20" t="s">
        <v>955</v>
      </c>
      <c r="K276" s="16" t="s">
        <v>2551</v>
      </c>
    </row>
    <row r="277" spans="1:11" ht="17.25" customHeight="1">
      <c r="A277" s="16">
        <v>276</v>
      </c>
      <c r="B277" s="17" t="s">
        <v>956</v>
      </c>
      <c r="C277" s="28" t="s">
        <v>957</v>
      </c>
      <c r="D277" s="29" t="s">
        <v>953</v>
      </c>
      <c r="E277" s="17" t="s">
        <v>92</v>
      </c>
      <c r="F277" s="17" t="s">
        <v>6</v>
      </c>
      <c r="G277" s="17" t="s">
        <v>838</v>
      </c>
      <c r="H277" s="18" t="str">
        <f>VLOOKUP(B277,[1]Data!$T:$U,2,0)</f>
        <v>A</v>
      </c>
      <c r="I277" s="19">
        <v>127</v>
      </c>
      <c r="J277" s="20" t="s">
        <v>880</v>
      </c>
      <c r="K277" s="16" t="s">
        <v>2551</v>
      </c>
    </row>
    <row r="278" spans="1:11" ht="17.25" customHeight="1">
      <c r="A278" s="16">
        <v>277</v>
      </c>
      <c r="B278" s="17" t="s">
        <v>958</v>
      </c>
      <c r="C278" s="28" t="s">
        <v>508</v>
      </c>
      <c r="D278" s="29" t="s">
        <v>365</v>
      </c>
      <c r="E278" s="17" t="s">
        <v>26</v>
      </c>
      <c r="F278" s="17" t="s">
        <v>6</v>
      </c>
      <c r="G278" s="17" t="s">
        <v>838</v>
      </c>
      <c r="H278" s="18" t="str">
        <f>VLOOKUP(B278,[1]Data!$T:$U,2,0)</f>
        <v>A+</v>
      </c>
      <c r="I278" s="19">
        <v>127</v>
      </c>
      <c r="J278" s="20" t="s">
        <v>959</v>
      </c>
      <c r="K278" s="16" t="s">
        <v>2551</v>
      </c>
    </row>
    <row r="279" spans="1:11" ht="17.25" customHeight="1">
      <c r="A279" s="16">
        <v>278</v>
      </c>
      <c r="B279" s="17" t="s">
        <v>960</v>
      </c>
      <c r="C279" s="28" t="s">
        <v>961</v>
      </c>
      <c r="D279" s="29" t="s">
        <v>143</v>
      </c>
      <c r="E279" s="17" t="s">
        <v>231</v>
      </c>
      <c r="F279" s="17" t="s">
        <v>962</v>
      </c>
      <c r="G279" s="17" t="s">
        <v>838</v>
      </c>
      <c r="H279" s="18" t="str">
        <f>VLOOKUP(B279,[1]Data!$T:$U,2,0)</f>
        <v>A+</v>
      </c>
      <c r="I279" s="19">
        <v>127</v>
      </c>
      <c r="J279" s="20" t="s">
        <v>206</v>
      </c>
      <c r="K279" s="16" t="s">
        <v>2551</v>
      </c>
    </row>
    <row r="280" spans="1:11" ht="17.25" customHeight="1">
      <c r="A280" s="16">
        <v>279</v>
      </c>
      <c r="B280" s="17" t="s">
        <v>963</v>
      </c>
      <c r="C280" s="28" t="s">
        <v>680</v>
      </c>
      <c r="D280" s="29" t="s">
        <v>549</v>
      </c>
      <c r="E280" s="17" t="s">
        <v>964</v>
      </c>
      <c r="F280" s="17" t="s">
        <v>94</v>
      </c>
      <c r="G280" s="17" t="s">
        <v>838</v>
      </c>
      <c r="H280" s="18" t="str">
        <f>VLOOKUP(B280,[1]Data!$T:$U,2,0)</f>
        <v>B+</v>
      </c>
      <c r="I280" s="19">
        <v>121</v>
      </c>
      <c r="J280" s="20" t="s">
        <v>965</v>
      </c>
      <c r="K280" s="16" t="s">
        <v>2551</v>
      </c>
    </row>
    <row r="281" spans="1:11" ht="17.25" customHeight="1">
      <c r="A281" s="16">
        <v>280</v>
      </c>
      <c r="B281" s="17" t="s">
        <v>966</v>
      </c>
      <c r="C281" s="28" t="s">
        <v>967</v>
      </c>
      <c r="D281" s="29" t="s">
        <v>161</v>
      </c>
      <c r="E281" s="17" t="s">
        <v>600</v>
      </c>
      <c r="F281" s="17" t="s">
        <v>84</v>
      </c>
      <c r="G281" s="17" t="s">
        <v>838</v>
      </c>
      <c r="H281" s="18" t="str">
        <f>VLOOKUP(B281,[1]Data!$T:$U,2,0)</f>
        <v>A+</v>
      </c>
      <c r="I281" s="19">
        <v>127</v>
      </c>
      <c r="J281" s="20" t="s">
        <v>542</v>
      </c>
      <c r="K281" s="16" t="s">
        <v>2551</v>
      </c>
    </row>
    <row r="282" spans="1:11" ht="17.25" customHeight="1">
      <c r="A282" s="16">
        <v>281</v>
      </c>
      <c r="B282" s="17" t="s">
        <v>968</v>
      </c>
      <c r="C282" s="28" t="s">
        <v>969</v>
      </c>
      <c r="D282" s="29" t="s">
        <v>970</v>
      </c>
      <c r="E282" s="17" t="s">
        <v>541</v>
      </c>
      <c r="F282" s="17"/>
      <c r="G282" s="17" t="s">
        <v>838</v>
      </c>
      <c r="H282" s="18" t="str">
        <f>VLOOKUP(B282,[1]Data!$T:$U,2,0)</f>
        <v>A+</v>
      </c>
      <c r="I282" s="19">
        <v>104</v>
      </c>
      <c r="J282" s="20" t="s">
        <v>495</v>
      </c>
      <c r="K282" s="16" t="s">
        <v>2551</v>
      </c>
    </row>
    <row r="283" spans="1:11" ht="17.25" customHeight="1">
      <c r="A283" s="16">
        <v>282</v>
      </c>
      <c r="B283" s="17" t="s">
        <v>971</v>
      </c>
      <c r="C283" s="28" t="s">
        <v>972</v>
      </c>
      <c r="D283" s="29" t="s">
        <v>821</v>
      </c>
      <c r="E283" s="17" t="s">
        <v>631</v>
      </c>
      <c r="F283" s="17" t="s">
        <v>324</v>
      </c>
      <c r="G283" s="17" t="s">
        <v>838</v>
      </c>
      <c r="H283" s="18" t="str">
        <f>VLOOKUP(B283,[1]Data!$T:$U,2,0)</f>
        <v>A</v>
      </c>
      <c r="I283" s="19">
        <v>127</v>
      </c>
      <c r="J283" s="20" t="s">
        <v>803</v>
      </c>
      <c r="K283" s="16" t="s">
        <v>2551</v>
      </c>
    </row>
    <row r="284" spans="1:11" ht="17.25" customHeight="1">
      <c r="A284" s="16">
        <v>283</v>
      </c>
      <c r="B284" s="17" t="s">
        <v>973</v>
      </c>
      <c r="C284" s="28" t="s">
        <v>974</v>
      </c>
      <c r="D284" s="29" t="s">
        <v>699</v>
      </c>
      <c r="E284" s="17" t="s">
        <v>975</v>
      </c>
      <c r="F284" s="17" t="s">
        <v>94</v>
      </c>
      <c r="G284" s="17" t="s">
        <v>838</v>
      </c>
      <c r="H284" s="18" t="str">
        <f>VLOOKUP(B284,[1]Data!$T:$U,2,0)</f>
        <v>A</v>
      </c>
      <c r="I284" s="19">
        <v>127</v>
      </c>
      <c r="J284" s="20" t="s">
        <v>704</v>
      </c>
      <c r="K284" s="16" t="s">
        <v>2551</v>
      </c>
    </row>
    <row r="285" spans="1:11" ht="17.25" customHeight="1">
      <c r="A285" s="16">
        <v>284</v>
      </c>
      <c r="B285" s="17" t="s">
        <v>976</v>
      </c>
      <c r="C285" s="28" t="s">
        <v>977</v>
      </c>
      <c r="D285" s="29" t="s">
        <v>397</v>
      </c>
      <c r="E285" s="17" t="s">
        <v>127</v>
      </c>
      <c r="F285" s="17" t="s">
        <v>108</v>
      </c>
      <c r="G285" s="17" t="s">
        <v>838</v>
      </c>
      <c r="H285" s="18" t="str">
        <f>VLOOKUP(B285,[1]Data!$T:$U,2,0)</f>
        <v>A</v>
      </c>
      <c r="I285" s="19">
        <v>127</v>
      </c>
      <c r="J285" s="20" t="s">
        <v>158</v>
      </c>
      <c r="K285" s="16" t="s">
        <v>2551</v>
      </c>
    </row>
    <row r="286" spans="1:11" ht="17.25" customHeight="1">
      <c r="A286" s="16">
        <v>285</v>
      </c>
      <c r="B286" s="17" t="s">
        <v>978</v>
      </c>
      <c r="C286" s="28" t="s">
        <v>894</v>
      </c>
      <c r="D286" s="29" t="s">
        <v>397</v>
      </c>
      <c r="E286" s="17" t="s">
        <v>476</v>
      </c>
      <c r="F286" s="17" t="s">
        <v>45</v>
      </c>
      <c r="G286" s="17" t="s">
        <v>838</v>
      </c>
      <c r="H286" s="18" t="str">
        <f>VLOOKUP(B286,[1]Data!$T:$U,2,0)</f>
        <v>A+</v>
      </c>
      <c r="I286" s="19">
        <v>127</v>
      </c>
      <c r="J286" s="20" t="s">
        <v>477</v>
      </c>
      <c r="K286" s="16" t="s">
        <v>2551</v>
      </c>
    </row>
    <row r="287" spans="1:11" ht="17.25" customHeight="1">
      <c r="A287" s="16">
        <v>286</v>
      </c>
      <c r="B287" s="17" t="s">
        <v>979</v>
      </c>
      <c r="C287" s="28" t="s">
        <v>980</v>
      </c>
      <c r="D287" s="29" t="s">
        <v>981</v>
      </c>
      <c r="E287" s="17" t="s">
        <v>20</v>
      </c>
      <c r="F287" s="17" t="s">
        <v>28</v>
      </c>
      <c r="G287" s="17" t="s">
        <v>838</v>
      </c>
      <c r="H287" s="18" t="str">
        <f>VLOOKUP(B287,[1]Data!$T:$U,2,0)</f>
        <v>A+</v>
      </c>
      <c r="I287" s="19">
        <v>127</v>
      </c>
      <c r="J287" s="20" t="s">
        <v>965</v>
      </c>
      <c r="K287" s="16" t="s">
        <v>2551</v>
      </c>
    </row>
    <row r="288" spans="1:11" ht="17.25" customHeight="1">
      <c r="A288" s="16">
        <v>287</v>
      </c>
      <c r="B288" s="17" t="s">
        <v>982</v>
      </c>
      <c r="C288" s="28" t="s">
        <v>824</v>
      </c>
      <c r="D288" s="29" t="s">
        <v>981</v>
      </c>
      <c r="E288" s="17" t="s">
        <v>983</v>
      </c>
      <c r="F288" s="17" t="s">
        <v>324</v>
      </c>
      <c r="G288" s="17" t="s">
        <v>838</v>
      </c>
      <c r="H288" s="18" t="str">
        <f>VLOOKUP(B288,[1]Data!$T:$U,2,0)</f>
        <v>A+</v>
      </c>
      <c r="I288" s="19">
        <v>127</v>
      </c>
      <c r="J288" s="20" t="s">
        <v>984</v>
      </c>
      <c r="K288" s="16" t="s">
        <v>2551</v>
      </c>
    </row>
    <row r="289" spans="1:11" ht="17.25" customHeight="1">
      <c r="A289" s="16">
        <v>288</v>
      </c>
      <c r="B289" s="17" t="s">
        <v>985</v>
      </c>
      <c r="C289" s="28" t="s">
        <v>824</v>
      </c>
      <c r="D289" s="29" t="s">
        <v>986</v>
      </c>
      <c r="E289" s="17" t="s">
        <v>648</v>
      </c>
      <c r="F289" s="17" t="s">
        <v>28</v>
      </c>
      <c r="G289" s="17" t="s">
        <v>838</v>
      </c>
      <c r="H289" s="18" t="str">
        <f>VLOOKUP(B289,[1]Data!$T:$U,2,0)</f>
        <v>A+</v>
      </c>
      <c r="I289" s="19">
        <v>127</v>
      </c>
      <c r="J289" s="20" t="s">
        <v>38</v>
      </c>
      <c r="K289" s="16" t="s">
        <v>2551</v>
      </c>
    </row>
    <row r="290" spans="1:11" ht="17.25" customHeight="1">
      <c r="A290" s="16">
        <v>289</v>
      </c>
      <c r="B290" s="17" t="s">
        <v>987</v>
      </c>
      <c r="C290" s="28" t="s">
        <v>988</v>
      </c>
      <c r="D290" s="29" t="s">
        <v>9</v>
      </c>
      <c r="E290" s="17" t="s">
        <v>989</v>
      </c>
      <c r="F290" s="17" t="s">
        <v>45</v>
      </c>
      <c r="G290" s="17" t="s">
        <v>990</v>
      </c>
      <c r="H290" s="18" t="str">
        <f>VLOOKUP(B290,[1]Data!$T:$U,2,0)</f>
        <v>A+</v>
      </c>
      <c r="I290" s="19">
        <v>127</v>
      </c>
      <c r="J290" s="20" t="s">
        <v>134</v>
      </c>
      <c r="K290" s="16" t="s">
        <v>2551</v>
      </c>
    </row>
    <row r="291" spans="1:11" ht="17.25" customHeight="1">
      <c r="A291" s="16">
        <v>290</v>
      </c>
      <c r="B291" s="17" t="s">
        <v>991</v>
      </c>
      <c r="C291" s="28" t="s">
        <v>702</v>
      </c>
      <c r="D291" s="29" t="s">
        <v>9</v>
      </c>
      <c r="E291" s="17" t="s">
        <v>992</v>
      </c>
      <c r="F291" s="17" t="s">
        <v>12</v>
      </c>
      <c r="G291" s="17" t="s">
        <v>990</v>
      </c>
      <c r="H291" s="18" t="str">
        <f>VLOOKUP(B291,[1]Data!$T:$U,2,0)</f>
        <v>A+</v>
      </c>
      <c r="I291" s="19">
        <v>127</v>
      </c>
      <c r="J291" s="20" t="s">
        <v>316</v>
      </c>
      <c r="K291" s="16" t="s">
        <v>2551</v>
      </c>
    </row>
    <row r="292" spans="1:11" ht="17.25" customHeight="1">
      <c r="A292" s="16">
        <v>291</v>
      </c>
      <c r="B292" s="17" t="s">
        <v>993</v>
      </c>
      <c r="C292" s="28" t="s">
        <v>321</v>
      </c>
      <c r="D292" s="29" t="s">
        <v>9</v>
      </c>
      <c r="E292" s="17" t="s">
        <v>254</v>
      </c>
      <c r="F292" s="17" t="s">
        <v>6</v>
      </c>
      <c r="G292" s="17" t="s">
        <v>990</v>
      </c>
      <c r="H292" s="18" t="str">
        <f>VLOOKUP(B292,[1]Data!$T:$U,2,0)</f>
        <v>A+</v>
      </c>
      <c r="I292" s="19">
        <v>127</v>
      </c>
      <c r="J292" s="20" t="s">
        <v>451</v>
      </c>
      <c r="K292" s="16" t="s">
        <v>2551</v>
      </c>
    </row>
    <row r="293" spans="1:11" ht="17.25" customHeight="1">
      <c r="A293" s="16">
        <v>292</v>
      </c>
      <c r="B293" s="17" t="s">
        <v>994</v>
      </c>
      <c r="C293" s="28" t="s">
        <v>995</v>
      </c>
      <c r="D293" s="29" t="s">
        <v>9</v>
      </c>
      <c r="E293" s="17" t="s">
        <v>996</v>
      </c>
      <c r="F293" s="17" t="s">
        <v>28</v>
      </c>
      <c r="G293" s="17" t="s">
        <v>990</v>
      </c>
      <c r="H293" s="18" t="str">
        <f>VLOOKUP(B293,[1]Data!$T:$U,2,0)</f>
        <v>A+</v>
      </c>
      <c r="I293" s="19">
        <v>127</v>
      </c>
      <c r="J293" s="20" t="s">
        <v>598</v>
      </c>
      <c r="K293" s="16" t="s">
        <v>2551</v>
      </c>
    </row>
    <row r="294" spans="1:11" ht="17.25" customHeight="1">
      <c r="A294" s="16">
        <v>293</v>
      </c>
      <c r="B294" s="17" t="s">
        <v>997</v>
      </c>
      <c r="C294" s="28" t="s">
        <v>998</v>
      </c>
      <c r="D294" s="29" t="s">
        <v>9</v>
      </c>
      <c r="E294" s="17" t="s">
        <v>999</v>
      </c>
      <c r="F294" s="17" t="s">
        <v>658</v>
      </c>
      <c r="G294" s="17" t="s">
        <v>990</v>
      </c>
      <c r="H294" s="18" t="str">
        <f>VLOOKUP(B294,[1]Data!$T:$U,2,0)</f>
        <v>A+</v>
      </c>
      <c r="I294" s="19">
        <v>127</v>
      </c>
      <c r="J294" s="20" t="s">
        <v>16</v>
      </c>
      <c r="K294" s="16" t="s">
        <v>2551</v>
      </c>
    </row>
    <row r="295" spans="1:11" ht="17.25" customHeight="1">
      <c r="A295" s="16">
        <v>294</v>
      </c>
      <c r="B295" s="17" t="s">
        <v>1000</v>
      </c>
      <c r="C295" s="28" t="s">
        <v>1001</v>
      </c>
      <c r="D295" s="29" t="s">
        <v>1002</v>
      </c>
      <c r="E295" s="17" t="s">
        <v>1003</v>
      </c>
      <c r="F295" s="17" t="s">
        <v>12</v>
      </c>
      <c r="G295" s="17" t="s">
        <v>990</v>
      </c>
      <c r="H295" s="18" t="str">
        <f>VLOOKUP(B295,[1]Data!$T:$U,2,0)</f>
        <v>A+</v>
      </c>
      <c r="I295" s="19">
        <v>121</v>
      </c>
      <c r="J295" s="20" t="s">
        <v>1004</v>
      </c>
      <c r="K295" s="16" t="s">
        <v>2551</v>
      </c>
    </row>
    <row r="296" spans="1:11" ht="17.25" customHeight="1">
      <c r="A296" s="16">
        <v>295</v>
      </c>
      <c r="B296" s="17" t="s">
        <v>1005</v>
      </c>
      <c r="C296" s="28" t="s">
        <v>1006</v>
      </c>
      <c r="D296" s="29" t="s">
        <v>856</v>
      </c>
      <c r="E296" s="17" t="s">
        <v>908</v>
      </c>
      <c r="F296" s="17" t="s">
        <v>6</v>
      </c>
      <c r="G296" s="17" t="s">
        <v>990</v>
      </c>
      <c r="H296" s="18" t="str">
        <f>VLOOKUP(B296,[1]Data!$T:$U,2,0)</f>
        <v>A</v>
      </c>
      <c r="I296" s="19">
        <v>127</v>
      </c>
      <c r="J296" s="20" t="s">
        <v>584</v>
      </c>
      <c r="K296" s="16" t="s">
        <v>2551</v>
      </c>
    </row>
    <row r="297" spans="1:11" ht="17.25" customHeight="1">
      <c r="A297" s="16">
        <v>296</v>
      </c>
      <c r="B297" s="17" t="s">
        <v>1007</v>
      </c>
      <c r="C297" s="28" t="s">
        <v>1008</v>
      </c>
      <c r="D297" s="29" t="s">
        <v>31</v>
      </c>
      <c r="E297" s="17" t="s">
        <v>578</v>
      </c>
      <c r="F297" s="17" t="s">
        <v>45</v>
      </c>
      <c r="G297" s="17" t="s">
        <v>990</v>
      </c>
      <c r="H297" s="18" t="str">
        <f>VLOOKUP(B297,[1]Data!$T:$U,2,0)</f>
        <v>A+</v>
      </c>
      <c r="I297" s="19">
        <v>127</v>
      </c>
      <c r="J297" s="20" t="s">
        <v>44</v>
      </c>
      <c r="K297" s="16" t="s">
        <v>2551</v>
      </c>
    </row>
    <row r="298" spans="1:11" ht="17.25" customHeight="1">
      <c r="A298" s="16">
        <v>297</v>
      </c>
      <c r="B298" s="17" t="s">
        <v>1009</v>
      </c>
      <c r="C298" s="28" t="s">
        <v>1010</v>
      </c>
      <c r="D298" s="29" t="s">
        <v>227</v>
      </c>
      <c r="E298" s="17" t="s">
        <v>914</v>
      </c>
      <c r="F298" s="17" t="s">
        <v>90</v>
      </c>
      <c r="G298" s="17" t="s">
        <v>990</v>
      </c>
      <c r="H298" s="18" t="str">
        <f>VLOOKUP(B298,[1]Data!$T:$U,2,0)</f>
        <v>A+</v>
      </c>
      <c r="I298" s="19">
        <v>127</v>
      </c>
      <c r="J298" s="20" t="s">
        <v>195</v>
      </c>
      <c r="K298" s="16" t="s">
        <v>2551</v>
      </c>
    </row>
    <row r="299" spans="1:11" ht="17.25" customHeight="1">
      <c r="A299" s="16">
        <v>298</v>
      </c>
      <c r="B299" s="17" t="s">
        <v>1011</v>
      </c>
      <c r="C299" s="28" t="s">
        <v>75</v>
      </c>
      <c r="D299" s="29" t="s">
        <v>866</v>
      </c>
      <c r="E299" s="17" t="s">
        <v>776</v>
      </c>
      <c r="F299" s="17" t="s">
        <v>6</v>
      </c>
      <c r="G299" s="17" t="s">
        <v>990</v>
      </c>
      <c r="H299" s="18" t="str">
        <f>VLOOKUP(B299,[1]Data!$T:$U,2,0)</f>
        <v>A+</v>
      </c>
      <c r="I299" s="19">
        <v>127</v>
      </c>
      <c r="J299" s="20" t="s">
        <v>167</v>
      </c>
      <c r="K299" s="16" t="s">
        <v>2551</v>
      </c>
    </row>
    <row r="300" spans="1:11" ht="17.25" customHeight="1">
      <c r="A300" s="16">
        <v>299</v>
      </c>
      <c r="B300" s="17" t="s">
        <v>1012</v>
      </c>
      <c r="C300" s="28" t="s">
        <v>1013</v>
      </c>
      <c r="D300" s="29" t="s">
        <v>866</v>
      </c>
      <c r="E300" s="17" t="s">
        <v>1014</v>
      </c>
      <c r="F300" s="17" t="s">
        <v>6</v>
      </c>
      <c r="G300" s="17" t="s">
        <v>990</v>
      </c>
      <c r="H300" s="18" t="str">
        <f>VLOOKUP(B300,[1]Data!$T:$U,2,0)</f>
        <v>A+</v>
      </c>
      <c r="I300" s="19">
        <v>127</v>
      </c>
      <c r="J300" s="20" t="s">
        <v>642</v>
      </c>
      <c r="K300" s="16" t="s">
        <v>2551</v>
      </c>
    </row>
    <row r="301" spans="1:11" ht="17.25" customHeight="1">
      <c r="A301" s="16">
        <v>300</v>
      </c>
      <c r="B301" s="17" t="s">
        <v>1015</v>
      </c>
      <c r="C301" s="28" t="s">
        <v>1016</v>
      </c>
      <c r="D301" s="29" t="s">
        <v>230</v>
      </c>
      <c r="E301" s="17" t="s">
        <v>1017</v>
      </c>
      <c r="F301" s="17" t="s">
        <v>90</v>
      </c>
      <c r="G301" s="17" t="s">
        <v>990</v>
      </c>
      <c r="H301" s="18" t="str">
        <f>VLOOKUP(B301,[1]Data!$T:$U,2,0)</f>
        <v>A+</v>
      </c>
      <c r="I301" s="19">
        <v>127</v>
      </c>
      <c r="J301" s="20" t="s">
        <v>93</v>
      </c>
      <c r="K301" s="16" t="s">
        <v>2551</v>
      </c>
    </row>
    <row r="302" spans="1:11" ht="17.25" customHeight="1">
      <c r="A302" s="16">
        <v>301</v>
      </c>
      <c r="B302" s="17" t="s">
        <v>1018</v>
      </c>
      <c r="C302" s="28" t="s">
        <v>1019</v>
      </c>
      <c r="D302" s="29" t="s">
        <v>48</v>
      </c>
      <c r="E302" s="17" t="s">
        <v>908</v>
      </c>
      <c r="F302" s="17" t="s">
        <v>12</v>
      </c>
      <c r="G302" s="17" t="s">
        <v>990</v>
      </c>
      <c r="H302" s="18" t="str">
        <f>VLOOKUP(B302,[1]Data!$T:$U,2,0)</f>
        <v>A+</v>
      </c>
      <c r="I302" s="19">
        <v>127</v>
      </c>
      <c r="J302" s="20" t="s">
        <v>38</v>
      </c>
      <c r="K302" s="16" t="s">
        <v>2551</v>
      </c>
    </row>
    <row r="303" spans="1:11" ht="17.25" customHeight="1">
      <c r="A303" s="16">
        <v>302</v>
      </c>
      <c r="B303" s="17" t="s">
        <v>1020</v>
      </c>
      <c r="C303" s="28" t="s">
        <v>1021</v>
      </c>
      <c r="D303" s="29" t="s">
        <v>1022</v>
      </c>
      <c r="E303" s="17" t="s">
        <v>1023</v>
      </c>
      <c r="F303" s="17" t="s">
        <v>45</v>
      </c>
      <c r="G303" s="17" t="s">
        <v>990</v>
      </c>
      <c r="H303" s="18" t="str">
        <f>VLOOKUP(B303,[1]Data!$T:$U,2,0)</f>
        <v>A+</v>
      </c>
      <c r="I303" s="19">
        <v>127</v>
      </c>
      <c r="J303" s="20" t="s">
        <v>682</v>
      </c>
      <c r="K303" s="16" t="s">
        <v>2551</v>
      </c>
    </row>
    <row r="304" spans="1:11" ht="17.25" customHeight="1">
      <c r="A304" s="16">
        <v>303</v>
      </c>
      <c r="B304" s="17" t="s">
        <v>1024</v>
      </c>
      <c r="C304" s="28" t="s">
        <v>1025</v>
      </c>
      <c r="D304" s="29" t="s">
        <v>883</v>
      </c>
      <c r="E304" s="17" t="s">
        <v>276</v>
      </c>
      <c r="F304" s="17" t="s">
        <v>94</v>
      </c>
      <c r="G304" s="17" t="s">
        <v>990</v>
      </c>
      <c r="H304" s="18" t="str">
        <f>VLOOKUP(B304,[1]Data!$T:$U,2,0)</f>
        <v>A+</v>
      </c>
      <c r="I304" s="19">
        <v>127</v>
      </c>
      <c r="J304" s="20" t="s">
        <v>21</v>
      </c>
      <c r="K304" s="16" t="s">
        <v>2551</v>
      </c>
    </row>
    <row r="305" spans="1:11" ht="17.25" customHeight="1">
      <c r="A305" s="16">
        <v>304</v>
      </c>
      <c r="B305" s="17" t="s">
        <v>1026</v>
      </c>
      <c r="C305" s="28" t="s">
        <v>1027</v>
      </c>
      <c r="D305" s="29" t="s">
        <v>1028</v>
      </c>
      <c r="E305" s="17" t="s">
        <v>198</v>
      </c>
      <c r="F305" s="17" t="s">
        <v>12</v>
      </c>
      <c r="G305" s="17" t="s">
        <v>990</v>
      </c>
      <c r="H305" s="18" t="str">
        <f>VLOOKUP(B305,[1]Data!$T:$U,2,0)</f>
        <v>A+</v>
      </c>
      <c r="I305" s="19">
        <v>127</v>
      </c>
      <c r="J305" s="20" t="s">
        <v>70</v>
      </c>
      <c r="K305" s="16" t="s">
        <v>2551</v>
      </c>
    </row>
    <row r="306" spans="1:11" ht="17.25" customHeight="1">
      <c r="A306" s="16">
        <v>305</v>
      </c>
      <c r="B306" s="17" t="s">
        <v>1029</v>
      </c>
      <c r="C306" s="28" t="s">
        <v>1030</v>
      </c>
      <c r="D306" s="29" t="s">
        <v>243</v>
      </c>
      <c r="E306" s="17" t="s">
        <v>1031</v>
      </c>
      <c r="F306" s="17" t="s">
        <v>108</v>
      </c>
      <c r="G306" s="17" t="s">
        <v>990</v>
      </c>
      <c r="H306" s="18" t="str">
        <f>VLOOKUP(B306,[1]Data!$T:$U,2,0)</f>
        <v>A+</v>
      </c>
      <c r="I306" s="19">
        <v>127</v>
      </c>
      <c r="J306" s="20" t="s">
        <v>107</v>
      </c>
      <c r="K306" s="16" t="s">
        <v>2551</v>
      </c>
    </row>
    <row r="307" spans="1:11" ht="17.25" customHeight="1">
      <c r="A307" s="16">
        <v>306</v>
      </c>
      <c r="B307" s="17" t="s">
        <v>1032</v>
      </c>
      <c r="C307" s="28" t="s">
        <v>1033</v>
      </c>
      <c r="D307" s="29" t="s">
        <v>1034</v>
      </c>
      <c r="E307" s="17" t="s">
        <v>77</v>
      </c>
      <c r="F307" s="17" t="s">
        <v>6</v>
      </c>
      <c r="G307" s="17" t="s">
        <v>990</v>
      </c>
      <c r="H307" s="18" t="str">
        <f>VLOOKUP(B307,[1]Data!$T:$U,2,0)</f>
        <v>A+</v>
      </c>
      <c r="I307" s="19">
        <v>127</v>
      </c>
      <c r="J307" s="20" t="s">
        <v>642</v>
      </c>
      <c r="K307" s="16" t="s">
        <v>2551</v>
      </c>
    </row>
    <row r="308" spans="1:11" ht="17.25" customHeight="1">
      <c r="A308" s="16">
        <v>307</v>
      </c>
      <c r="B308" s="17" t="s">
        <v>1035</v>
      </c>
      <c r="C308" s="28" t="s">
        <v>1036</v>
      </c>
      <c r="D308" s="29" t="s">
        <v>1037</v>
      </c>
      <c r="E308" s="17" t="s">
        <v>1014</v>
      </c>
      <c r="F308" s="17" t="s">
        <v>1039</v>
      </c>
      <c r="G308" s="17" t="s">
        <v>990</v>
      </c>
      <c r="H308" s="18" t="str">
        <f>VLOOKUP(B308,[1]Data!$T:$U,2,0)</f>
        <v>A+</v>
      </c>
      <c r="I308" s="19">
        <v>127</v>
      </c>
      <c r="J308" s="20" t="s">
        <v>1038</v>
      </c>
      <c r="K308" s="16" t="s">
        <v>2551</v>
      </c>
    </row>
    <row r="309" spans="1:11" ht="17.25" customHeight="1">
      <c r="A309" s="16">
        <v>308</v>
      </c>
      <c r="B309" s="17" t="s">
        <v>1040</v>
      </c>
      <c r="C309" s="28" t="s">
        <v>1041</v>
      </c>
      <c r="D309" s="29" t="s">
        <v>617</v>
      </c>
      <c r="E309" s="17" t="s">
        <v>720</v>
      </c>
      <c r="F309" s="17" t="s">
        <v>1039</v>
      </c>
      <c r="G309" s="17" t="s">
        <v>990</v>
      </c>
      <c r="H309" s="18" t="str">
        <f>VLOOKUP(B309,[1]Data!$T:$U,2,0)</f>
        <v>A+</v>
      </c>
      <c r="I309" s="19">
        <v>127</v>
      </c>
      <c r="J309" s="20" t="s">
        <v>668</v>
      </c>
      <c r="K309" s="16" t="s">
        <v>2551</v>
      </c>
    </row>
    <row r="310" spans="1:11" ht="17.25" customHeight="1">
      <c r="A310" s="16">
        <v>309</v>
      </c>
      <c r="B310" s="17" t="s">
        <v>1042</v>
      </c>
      <c r="C310" s="28" t="s">
        <v>898</v>
      </c>
      <c r="D310" s="29" t="s">
        <v>63</v>
      </c>
      <c r="E310" s="17" t="s">
        <v>1043</v>
      </c>
      <c r="F310" s="17" t="s">
        <v>6</v>
      </c>
      <c r="G310" s="17" t="s">
        <v>990</v>
      </c>
      <c r="H310" s="18" t="str">
        <f>VLOOKUP(B310,[1]Data!$T:$U,2,0)</f>
        <v>A+</v>
      </c>
      <c r="I310" s="19">
        <v>127</v>
      </c>
      <c r="J310" s="20" t="s">
        <v>451</v>
      </c>
      <c r="K310" s="16" t="s">
        <v>2551</v>
      </c>
    </row>
    <row r="311" spans="1:11" ht="17.25" customHeight="1">
      <c r="A311" s="16">
        <v>310</v>
      </c>
      <c r="B311" s="17" t="s">
        <v>1044</v>
      </c>
      <c r="C311" s="28" t="s">
        <v>750</v>
      </c>
      <c r="D311" s="29" t="s">
        <v>63</v>
      </c>
      <c r="E311" s="17" t="s">
        <v>720</v>
      </c>
      <c r="F311" s="17" t="s">
        <v>6</v>
      </c>
      <c r="G311" s="17" t="s">
        <v>990</v>
      </c>
      <c r="H311" s="18" t="str">
        <f>VLOOKUP(B311,[1]Data!$T:$U,2,0)</f>
        <v>A+</v>
      </c>
      <c r="I311" s="19">
        <v>127</v>
      </c>
      <c r="J311" s="20" t="s">
        <v>93</v>
      </c>
      <c r="K311" s="16" t="s">
        <v>2551</v>
      </c>
    </row>
    <row r="312" spans="1:11" ht="17.25" customHeight="1">
      <c r="A312" s="16">
        <v>311</v>
      </c>
      <c r="B312" s="17" t="s">
        <v>1045</v>
      </c>
      <c r="C312" s="28" t="s">
        <v>1046</v>
      </c>
      <c r="D312" s="29" t="s">
        <v>63</v>
      </c>
      <c r="E312" s="17" t="s">
        <v>69</v>
      </c>
      <c r="F312" s="17" t="s">
        <v>1047</v>
      </c>
      <c r="G312" s="17" t="s">
        <v>990</v>
      </c>
      <c r="H312" s="18" t="str">
        <f>VLOOKUP(B312,[1]Data!$T:$U,2,0)</f>
        <v>A+</v>
      </c>
      <c r="I312" s="19">
        <v>127</v>
      </c>
      <c r="J312" s="20" t="s">
        <v>134</v>
      </c>
      <c r="K312" s="16" t="s">
        <v>2551</v>
      </c>
    </row>
    <row r="313" spans="1:11" ht="17.25" customHeight="1">
      <c r="A313" s="16">
        <v>312</v>
      </c>
      <c r="B313" s="17" t="s">
        <v>1048</v>
      </c>
      <c r="C313" s="28" t="s">
        <v>1049</v>
      </c>
      <c r="D313" s="29" t="s">
        <v>68</v>
      </c>
      <c r="E313" s="17" t="s">
        <v>231</v>
      </c>
      <c r="F313" s="17" t="s">
        <v>6</v>
      </c>
      <c r="G313" s="17" t="s">
        <v>990</v>
      </c>
      <c r="H313" s="18" t="str">
        <f>VLOOKUP(B313,[1]Data!$T:$U,2,0)</f>
        <v>A+</v>
      </c>
      <c r="I313" s="19">
        <v>127</v>
      </c>
      <c r="J313" s="20" t="s">
        <v>338</v>
      </c>
      <c r="K313" s="16" t="s">
        <v>2551</v>
      </c>
    </row>
    <row r="314" spans="1:11" ht="17.25" customHeight="1">
      <c r="A314" s="16">
        <v>313</v>
      </c>
      <c r="B314" s="17" t="s">
        <v>1050</v>
      </c>
      <c r="C314" s="28" t="s">
        <v>843</v>
      </c>
      <c r="D314" s="29" t="s">
        <v>68</v>
      </c>
      <c r="E314" s="17" t="s">
        <v>609</v>
      </c>
      <c r="F314" s="17" t="s">
        <v>6</v>
      </c>
      <c r="G314" s="17" t="s">
        <v>990</v>
      </c>
      <c r="H314" s="18" t="str">
        <f>VLOOKUP(B314,[1]Data!$T:$U,2,0)</f>
        <v>A+</v>
      </c>
      <c r="I314" s="19">
        <v>127</v>
      </c>
      <c r="J314" s="20" t="s">
        <v>277</v>
      </c>
      <c r="K314" s="16" t="s">
        <v>2551</v>
      </c>
    </row>
    <row r="315" spans="1:11" ht="17.25" customHeight="1">
      <c r="A315" s="16">
        <v>314</v>
      </c>
      <c r="B315" s="17" t="s">
        <v>1051</v>
      </c>
      <c r="C315" s="28" t="s">
        <v>746</v>
      </c>
      <c r="D315" s="29" t="s">
        <v>266</v>
      </c>
      <c r="E315" s="17" t="s">
        <v>1052</v>
      </c>
      <c r="F315" s="17" t="s">
        <v>6</v>
      </c>
      <c r="G315" s="17" t="s">
        <v>990</v>
      </c>
      <c r="H315" s="18" t="str">
        <f>VLOOKUP(B315,[1]Data!$T:$U,2,0)</f>
        <v>A+</v>
      </c>
      <c r="I315" s="19">
        <v>127</v>
      </c>
      <c r="J315" s="20" t="s">
        <v>224</v>
      </c>
      <c r="K315" s="16" t="s">
        <v>2551</v>
      </c>
    </row>
    <row r="316" spans="1:11" ht="17.25" customHeight="1">
      <c r="A316" s="16">
        <v>315</v>
      </c>
      <c r="B316" s="17" t="s">
        <v>1053</v>
      </c>
      <c r="C316" s="28" t="s">
        <v>1</v>
      </c>
      <c r="D316" s="29" t="s">
        <v>266</v>
      </c>
      <c r="E316" s="17" t="s">
        <v>1054</v>
      </c>
      <c r="F316" s="17" t="s">
        <v>6</v>
      </c>
      <c r="G316" s="17" t="s">
        <v>990</v>
      </c>
      <c r="H316" s="18" t="str">
        <f>VLOOKUP(B316,[1]Data!$T:$U,2,0)</f>
        <v>A+</v>
      </c>
      <c r="I316" s="19">
        <v>127</v>
      </c>
      <c r="J316" s="20" t="s">
        <v>199</v>
      </c>
      <c r="K316" s="16" t="s">
        <v>2551</v>
      </c>
    </row>
    <row r="317" spans="1:11" ht="17.25" customHeight="1">
      <c r="A317" s="16">
        <v>316</v>
      </c>
      <c r="B317" s="17" t="s">
        <v>1055</v>
      </c>
      <c r="C317" s="28" t="s">
        <v>24</v>
      </c>
      <c r="D317" s="29" t="s">
        <v>634</v>
      </c>
      <c r="E317" s="17" t="s">
        <v>884</v>
      </c>
      <c r="F317" s="17" t="s">
        <v>94</v>
      </c>
      <c r="G317" s="17" t="s">
        <v>990</v>
      </c>
      <c r="H317" s="18" t="str">
        <f>VLOOKUP(B317,[1]Data!$T:$U,2,0)</f>
        <v>A+</v>
      </c>
      <c r="I317" s="19">
        <v>127</v>
      </c>
      <c r="J317" s="20" t="s">
        <v>415</v>
      </c>
      <c r="K317" s="16" t="s">
        <v>2551</v>
      </c>
    </row>
    <row r="318" spans="1:11" ht="17.25" customHeight="1">
      <c r="A318" s="16">
        <v>317</v>
      </c>
      <c r="B318" s="17" t="s">
        <v>1056</v>
      </c>
      <c r="C318" s="28" t="s">
        <v>1057</v>
      </c>
      <c r="D318" s="29" t="s">
        <v>1058</v>
      </c>
      <c r="E318" s="17" t="s">
        <v>285</v>
      </c>
      <c r="F318" s="17" t="s">
        <v>108</v>
      </c>
      <c r="G318" s="17" t="s">
        <v>990</v>
      </c>
      <c r="H318" s="18" t="str">
        <f>VLOOKUP(B318,[1]Data!$T:$U,2,0)</f>
        <v>A+</v>
      </c>
      <c r="I318" s="19">
        <v>127</v>
      </c>
      <c r="J318" s="20" t="s">
        <v>83</v>
      </c>
      <c r="K318" s="16" t="s">
        <v>2551</v>
      </c>
    </row>
    <row r="319" spans="1:11" ht="17.25" customHeight="1">
      <c r="A319" s="16">
        <v>318</v>
      </c>
      <c r="B319" s="17" t="s">
        <v>1059</v>
      </c>
      <c r="C319" s="28" t="s">
        <v>1060</v>
      </c>
      <c r="D319" s="29" t="s">
        <v>87</v>
      </c>
      <c r="E319" s="17" t="s">
        <v>587</v>
      </c>
      <c r="F319" s="17" t="s">
        <v>6</v>
      </c>
      <c r="G319" s="17" t="s">
        <v>990</v>
      </c>
      <c r="H319" s="18" t="str">
        <f>VLOOKUP(B319,[1]Data!$T:$U,2,0)</f>
        <v>A+</v>
      </c>
      <c r="I319" s="19">
        <v>127</v>
      </c>
      <c r="J319" s="20" t="s">
        <v>195</v>
      </c>
      <c r="K319" s="16" t="s">
        <v>2551</v>
      </c>
    </row>
    <row r="320" spans="1:11" ht="17.25" customHeight="1">
      <c r="A320" s="16">
        <v>319</v>
      </c>
      <c r="B320" s="17" t="s">
        <v>1061</v>
      </c>
      <c r="C320" s="28" t="s">
        <v>1062</v>
      </c>
      <c r="D320" s="29" t="s">
        <v>299</v>
      </c>
      <c r="E320" s="17" t="s">
        <v>1063</v>
      </c>
      <c r="F320" s="17" t="s">
        <v>6</v>
      </c>
      <c r="G320" s="17" t="s">
        <v>990</v>
      </c>
      <c r="H320" s="18" t="str">
        <f>VLOOKUP(B320,[1]Data!$T:$U,2,0)</f>
        <v>A+</v>
      </c>
      <c r="I320" s="19">
        <v>127</v>
      </c>
      <c r="J320" s="20" t="s">
        <v>338</v>
      </c>
      <c r="K320" s="16" t="s">
        <v>2551</v>
      </c>
    </row>
    <row r="321" spans="1:11" ht="17.25" customHeight="1">
      <c r="A321" s="16">
        <v>320</v>
      </c>
      <c r="B321" s="17" t="s">
        <v>1064</v>
      </c>
      <c r="C321" s="28" t="s">
        <v>1065</v>
      </c>
      <c r="D321" s="29" t="s">
        <v>299</v>
      </c>
      <c r="E321" s="17" t="s">
        <v>234</v>
      </c>
      <c r="F321" s="17" t="s">
        <v>108</v>
      </c>
      <c r="G321" s="17" t="s">
        <v>990</v>
      </c>
      <c r="H321" s="18" t="str">
        <f>VLOOKUP(B321,[1]Data!$T:$U,2,0)</f>
        <v>A+</v>
      </c>
      <c r="I321" s="19">
        <v>127</v>
      </c>
      <c r="J321" s="20" t="s">
        <v>187</v>
      </c>
      <c r="K321" s="16" t="s">
        <v>2551</v>
      </c>
    </row>
    <row r="322" spans="1:11" ht="17.25" customHeight="1">
      <c r="A322" s="16">
        <v>321</v>
      </c>
      <c r="B322" s="17" t="s">
        <v>1066</v>
      </c>
      <c r="C322" s="28" t="s">
        <v>1067</v>
      </c>
      <c r="D322" s="29" t="s">
        <v>311</v>
      </c>
      <c r="E322" s="17" t="s">
        <v>101</v>
      </c>
      <c r="F322" s="17" t="s">
        <v>114</v>
      </c>
      <c r="G322" s="17" t="s">
        <v>990</v>
      </c>
      <c r="H322" s="18" t="str">
        <f>VLOOKUP(B322,[1]Data!$T:$U,2,0)</f>
        <v>A+</v>
      </c>
      <c r="I322" s="19">
        <v>127</v>
      </c>
      <c r="J322" s="20" t="s">
        <v>11</v>
      </c>
      <c r="K322" s="16" t="s">
        <v>2551</v>
      </c>
    </row>
    <row r="323" spans="1:11" ht="17.25" customHeight="1">
      <c r="A323" s="16">
        <v>322</v>
      </c>
      <c r="B323" s="17" t="s">
        <v>1068</v>
      </c>
      <c r="C323" s="28" t="s">
        <v>321</v>
      </c>
      <c r="D323" s="29" t="s">
        <v>930</v>
      </c>
      <c r="E323" s="17" t="s">
        <v>1069</v>
      </c>
      <c r="F323" s="17" t="s">
        <v>6</v>
      </c>
      <c r="G323" s="17" t="s">
        <v>990</v>
      </c>
      <c r="H323" s="18" t="str">
        <f>VLOOKUP(B323,[1]Data!$T:$U,2,0)</f>
        <v>A+</v>
      </c>
      <c r="I323" s="19">
        <v>127</v>
      </c>
      <c r="J323" s="20" t="s">
        <v>11</v>
      </c>
      <c r="K323" s="16" t="s">
        <v>2551</v>
      </c>
    </row>
    <row r="324" spans="1:11" ht="17.25" customHeight="1">
      <c r="A324" s="16">
        <v>323</v>
      </c>
      <c r="B324" s="17" t="s">
        <v>1070</v>
      </c>
      <c r="C324" s="28" t="s">
        <v>1071</v>
      </c>
      <c r="D324" s="29" t="s">
        <v>105</v>
      </c>
      <c r="E324" s="17" t="s">
        <v>1072</v>
      </c>
      <c r="F324" s="17" t="s">
        <v>6</v>
      </c>
      <c r="G324" s="17" t="s">
        <v>990</v>
      </c>
      <c r="H324" s="18" t="str">
        <f>VLOOKUP(B324,[1]Data!$T:$U,2,0)</f>
        <v>A+</v>
      </c>
      <c r="I324" s="19">
        <v>127</v>
      </c>
      <c r="J324" s="20" t="s">
        <v>636</v>
      </c>
      <c r="K324" s="16" t="s">
        <v>2551</v>
      </c>
    </row>
    <row r="325" spans="1:11" ht="17.25" customHeight="1">
      <c r="A325" s="16">
        <v>324</v>
      </c>
      <c r="B325" s="17" t="s">
        <v>1073</v>
      </c>
      <c r="C325" s="28" t="s">
        <v>1074</v>
      </c>
      <c r="D325" s="29" t="s">
        <v>105</v>
      </c>
      <c r="E325" s="17" t="s">
        <v>421</v>
      </c>
      <c r="F325" s="17" t="s">
        <v>6</v>
      </c>
      <c r="G325" s="17" t="s">
        <v>990</v>
      </c>
      <c r="H325" s="18" t="str">
        <f>VLOOKUP(B325,[1]Data!$T:$U,2,0)</f>
        <v>A+</v>
      </c>
      <c r="I325" s="19">
        <v>125</v>
      </c>
      <c r="J325" s="20" t="s">
        <v>748</v>
      </c>
      <c r="K325" s="16" t="s">
        <v>2551</v>
      </c>
    </row>
    <row r="326" spans="1:11" ht="17.25" customHeight="1">
      <c r="A326" s="16">
        <v>325</v>
      </c>
      <c r="B326" s="17" t="s">
        <v>1075</v>
      </c>
      <c r="C326" s="28" t="s">
        <v>1076</v>
      </c>
      <c r="D326" s="29" t="s">
        <v>117</v>
      </c>
      <c r="E326" s="17" t="s">
        <v>667</v>
      </c>
      <c r="F326" s="17" t="s">
        <v>6</v>
      </c>
      <c r="G326" s="17" t="s">
        <v>990</v>
      </c>
      <c r="H326" s="18" t="str">
        <f>VLOOKUP(B326,[1]Data!$T:$U,2,0)</f>
        <v>A+</v>
      </c>
      <c r="I326" s="19">
        <v>127</v>
      </c>
      <c r="J326" s="20" t="s">
        <v>167</v>
      </c>
      <c r="K326" s="16" t="s">
        <v>2551</v>
      </c>
    </row>
    <row r="327" spans="1:11" ht="17.25" customHeight="1">
      <c r="A327" s="16">
        <v>326</v>
      </c>
      <c r="B327" s="17" t="s">
        <v>1077</v>
      </c>
      <c r="C327" s="28" t="s">
        <v>169</v>
      </c>
      <c r="D327" s="29" t="s">
        <v>341</v>
      </c>
      <c r="E327" s="17" t="s">
        <v>1078</v>
      </c>
      <c r="F327" s="17" t="s">
        <v>28</v>
      </c>
      <c r="G327" s="17" t="s">
        <v>990</v>
      </c>
      <c r="H327" s="18" t="str">
        <f>VLOOKUP(B327,[1]Data!$T:$U,2,0)</f>
        <v>A+</v>
      </c>
      <c r="I327" s="19">
        <v>127</v>
      </c>
      <c r="J327" s="20" t="s">
        <v>1079</v>
      </c>
      <c r="K327" s="16" t="s">
        <v>2551</v>
      </c>
    </row>
    <row r="328" spans="1:11" ht="17.25" customHeight="1">
      <c r="A328" s="16">
        <v>327</v>
      </c>
      <c r="B328" s="17" t="s">
        <v>1080</v>
      </c>
      <c r="C328" s="28" t="s">
        <v>680</v>
      </c>
      <c r="D328" s="29" t="s">
        <v>1081</v>
      </c>
      <c r="E328" s="17" t="s">
        <v>1082</v>
      </c>
      <c r="F328" s="17" t="s">
        <v>114</v>
      </c>
      <c r="G328" s="17" t="s">
        <v>990</v>
      </c>
      <c r="H328" s="18" t="str">
        <f>VLOOKUP(B328,[1]Data!$T:$U,2,0)</f>
        <v>A+</v>
      </c>
      <c r="I328" s="19">
        <v>127</v>
      </c>
      <c r="J328" s="20" t="s">
        <v>93</v>
      </c>
      <c r="K328" s="16" t="s">
        <v>2551</v>
      </c>
    </row>
    <row r="329" spans="1:11" ht="17.25" customHeight="1">
      <c r="A329" s="16">
        <v>328</v>
      </c>
      <c r="B329" s="17" t="s">
        <v>1083</v>
      </c>
      <c r="C329" s="28" t="s">
        <v>508</v>
      </c>
      <c r="D329" s="29" t="s">
        <v>126</v>
      </c>
      <c r="E329" s="17" t="s">
        <v>322</v>
      </c>
      <c r="F329" s="17" t="s">
        <v>6</v>
      </c>
      <c r="G329" s="17" t="s">
        <v>990</v>
      </c>
      <c r="H329" s="18" t="str">
        <f>VLOOKUP(B329,[1]Data!$T:$U,2,0)</f>
        <v>A+</v>
      </c>
      <c r="I329" s="19">
        <v>127</v>
      </c>
      <c r="J329" s="20" t="s">
        <v>195</v>
      </c>
      <c r="K329" s="16" t="s">
        <v>2551</v>
      </c>
    </row>
    <row r="330" spans="1:11" ht="17.25" customHeight="1">
      <c r="A330" s="16">
        <v>329</v>
      </c>
      <c r="B330" s="17" t="s">
        <v>1084</v>
      </c>
      <c r="C330" s="28" t="s">
        <v>1085</v>
      </c>
      <c r="D330" s="29" t="s">
        <v>1086</v>
      </c>
      <c r="E330" s="17" t="s">
        <v>1087</v>
      </c>
      <c r="F330" s="17" t="s">
        <v>108</v>
      </c>
      <c r="G330" s="17" t="s">
        <v>990</v>
      </c>
      <c r="H330" s="18" t="str">
        <f>VLOOKUP(B330,[1]Data!$T:$U,2,0)</f>
        <v>A+</v>
      </c>
      <c r="I330" s="19">
        <v>127</v>
      </c>
      <c r="J330" s="20" t="s">
        <v>770</v>
      </c>
      <c r="K330" s="16" t="s">
        <v>2551</v>
      </c>
    </row>
    <row r="331" spans="1:11" ht="17.25" customHeight="1">
      <c r="A331" s="16">
        <v>330</v>
      </c>
      <c r="B331" s="17" t="s">
        <v>1088</v>
      </c>
      <c r="C331" s="28" t="s">
        <v>1089</v>
      </c>
      <c r="D331" s="29" t="s">
        <v>953</v>
      </c>
      <c r="E331" s="17" t="s">
        <v>157</v>
      </c>
      <c r="F331" s="17" t="s">
        <v>12</v>
      </c>
      <c r="G331" s="17" t="s">
        <v>990</v>
      </c>
      <c r="H331" s="18" t="str">
        <f>VLOOKUP(B331,[1]Data!$T:$U,2,0)</f>
        <v>A+</v>
      </c>
      <c r="I331" s="19">
        <v>127</v>
      </c>
      <c r="J331" s="20" t="s">
        <v>728</v>
      </c>
      <c r="K331" s="16" t="s">
        <v>2551</v>
      </c>
    </row>
    <row r="332" spans="1:11" ht="17.25" customHeight="1">
      <c r="A332" s="16">
        <v>331</v>
      </c>
      <c r="B332" s="17" t="s">
        <v>1090</v>
      </c>
      <c r="C332" s="28" t="s">
        <v>1091</v>
      </c>
      <c r="D332" s="29" t="s">
        <v>354</v>
      </c>
      <c r="E332" s="17" t="s">
        <v>262</v>
      </c>
      <c r="F332" s="17" t="s">
        <v>108</v>
      </c>
      <c r="G332" s="17" t="s">
        <v>990</v>
      </c>
      <c r="H332" s="18" t="str">
        <f>VLOOKUP(B332,[1]Data!$T:$U,2,0)</f>
        <v>A+</v>
      </c>
      <c r="I332" s="19">
        <v>127</v>
      </c>
      <c r="J332" s="20" t="s">
        <v>451</v>
      </c>
      <c r="K332" s="16" t="s">
        <v>2551</v>
      </c>
    </row>
    <row r="333" spans="1:11" ht="17.25" customHeight="1">
      <c r="A333" s="16">
        <v>332</v>
      </c>
      <c r="B333" s="17" t="s">
        <v>1092</v>
      </c>
      <c r="C333" s="28" t="s">
        <v>1093</v>
      </c>
      <c r="D333" s="29" t="s">
        <v>365</v>
      </c>
      <c r="E333" s="17" t="s">
        <v>812</v>
      </c>
      <c r="F333" s="17" t="s">
        <v>6</v>
      </c>
      <c r="G333" s="17" t="s">
        <v>990</v>
      </c>
      <c r="H333" s="18" t="str">
        <f>VLOOKUP(B333,[1]Data!$T:$U,2,0)</f>
        <v>A+</v>
      </c>
      <c r="I333" s="19">
        <v>127</v>
      </c>
      <c r="J333" s="20" t="s">
        <v>399</v>
      </c>
      <c r="K333" s="16" t="s">
        <v>2551</v>
      </c>
    </row>
    <row r="334" spans="1:11" ht="17.25" customHeight="1">
      <c r="A334" s="16">
        <v>333</v>
      </c>
      <c r="B334" s="17" t="s">
        <v>1094</v>
      </c>
      <c r="C334" s="28" t="s">
        <v>1095</v>
      </c>
      <c r="D334" s="29" t="s">
        <v>1096</v>
      </c>
      <c r="E334" s="17" t="s">
        <v>934</v>
      </c>
      <c r="F334" s="17" t="s">
        <v>94</v>
      </c>
      <c r="G334" s="17" t="s">
        <v>990</v>
      </c>
      <c r="H334" s="18" t="str">
        <f>VLOOKUP(B334,[1]Data!$T:$U,2,0)</f>
        <v>A+</v>
      </c>
      <c r="I334" s="19">
        <v>127</v>
      </c>
      <c r="J334" s="20" t="s">
        <v>338</v>
      </c>
      <c r="K334" s="16" t="s">
        <v>2551</v>
      </c>
    </row>
    <row r="335" spans="1:11" ht="17.25" customHeight="1">
      <c r="A335" s="16">
        <v>334</v>
      </c>
      <c r="B335" s="17" t="s">
        <v>1097</v>
      </c>
      <c r="C335" s="28" t="s">
        <v>1098</v>
      </c>
      <c r="D335" s="29" t="s">
        <v>1099</v>
      </c>
      <c r="E335" s="17" t="s">
        <v>223</v>
      </c>
      <c r="F335" s="17" t="s">
        <v>207</v>
      </c>
      <c r="G335" s="17" t="s">
        <v>990</v>
      </c>
      <c r="H335" s="18" t="str">
        <f>VLOOKUP(B335,[1]Data!$T:$U,2,0)</f>
        <v>A+</v>
      </c>
      <c r="I335" s="19">
        <v>127</v>
      </c>
      <c r="J335" s="20" t="s">
        <v>598</v>
      </c>
      <c r="K335" s="16" t="s">
        <v>2551</v>
      </c>
    </row>
    <row r="336" spans="1:11" ht="17.25" customHeight="1">
      <c r="A336" s="16">
        <v>335</v>
      </c>
      <c r="B336" s="17" t="s">
        <v>1100</v>
      </c>
      <c r="C336" s="28" t="s">
        <v>1101</v>
      </c>
      <c r="D336" s="29" t="s">
        <v>1102</v>
      </c>
      <c r="E336" s="17" t="s">
        <v>609</v>
      </c>
      <c r="F336" s="17" t="s">
        <v>1103</v>
      </c>
      <c r="G336" s="17" t="s">
        <v>990</v>
      </c>
      <c r="H336" s="18" t="str">
        <f>VLOOKUP(B336,[1]Data!$T:$U,2,0)</f>
        <v>A+</v>
      </c>
      <c r="I336" s="19">
        <v>127</v>
      </c>
      <c r="J336" s="20" t="s">
        <v>959</v>
      </c>
      <c r="K336" s="16" t="s">
        <v>2551</v>
      </c>
    </row>
    <row r="337" spans="1:11" ht="17.25" customHeight="1">
      <c r="A337" s="16">
        <v>336</v>
      </c>
      <c r="B337" s="17" t="s">
        <v>1104</v>
      </c>
      <c r="C337" s="28" t="s">
        <v>1105</v>
      </c>
      <c r="D337" s="29" t="s">
        <v>1106</v>
      </c>
      <c r="E337" s="17" t="s">
        <v>734</v>
      </c>
      <c r="F337" s="17" t="s">
        <v>108</v>
      </c>
      <c r="G337" s="17" t="s">
        <v>990</v>
      </c>
      <c r="H337" s="18" t="str">
        <f>VLOOKUP(B337,[1]Data!$T:$U,2,0)</f>
        <v>A+</v>
      </c>
      <c r="I337" s="19">
        <v>127</v>
      </c>
      <c r="J337" s="20" t="s">
        <v>399</v>
      </c>
      <c r="K337" s="16" t="s">
        <v>2551</v>
      </c>
    </row>
    <row r="338" spans="1:11" ht="17.25" customHeight="1">
      <c r="A338" s="16">
        <v>337</v>
      </c>
      <c r="B338" s="17" t="s">
        <v>1107</v>
      </c>
      <c r="C338" s="28" t="s">
        <v>1</v>
      </c>
      <c r="D338" s="29" t="s">
        <v>161</v>
      </c>
      <c r="E338" s="17" t="s">
        <v>631</v>
      </c>
      <c r="F338" s="17" t="s">
        <v>22</v>
      </c>
      <c r="G338" s="17" t="s">
        <v>990</v>
      </c>
      <c r="H338" s="18" t="str">
        <f>VLOOKUP(B338,[1]Data!$T:$U,2,0)</f>
        <v>A+</v>
      </c>
      <c r="I338" s="19">
        <v>127</v>
      </c>
      <c r="J338" s="20" t="s">
        <v>482</v>
      </c>
      <c r="K338" s="16" t="s">
        <v>2551</v>
      </c>
    </row>
    <row r="339" spans="1:11" ht="17.25" customHeight="1">
      <c r="A339" s="16">
        <v>338</v>
      </c>
      <c r="B339" s="17" t="s">
        <v>1108</v>
      </c>
      <c r="C339" s="28" t="s">
        <v>1109</v>
      </c>
      <c r="D339" s="29" t="s">
        <v>1110</v>
      </c>
      <c r="E339" s="17" t="s">
        <v>1111</v>
      </c>
      <c r="F339" s="17" t="s">
        <v>45</v>
      </c>
      <c r="G339" s="17" t="s">
        <v>990</v>
      </c>
      <c r="H339" s="18" t="str">
        <f>VLOOKUP(B339,[1]Data!$T:$U,2,0)</f>
        <v>A+</v>
      </c>
      <c r="I339" s="19">
        <v>127</v>
      </c>
      <c r="J339" s="20" t="s">
        <v>542</v>
      </c>
      <c r="K339" s="16" t="s">
        <v>2551</v>
      </c>
    </row>
    <row r="340" spans="1:11" ht="17.25" customHeight="1">
      <c r="A340" s="16">
        <v>339</v>
      </c>
      <c r="B340" s="17" t="s">
        <v>1112</v>
      </c>
      <c r="C340" s="28" t="s">
        <v>680</v>
      </c>
      <c r="D340" s="29" t="s">
        <v>821</v>
      </c>
      <c r="E340" s="17" t="s">
        <v>950</v>
      </c>
      <c r="F340" s="17" t="s">
        <v>90</v>
      </c>
      <c r="G340" s="17" t="s">
        <v>990</v>
      </c>
      <c r="H340" s="18" t="str">
        <f>VLOOKUP(B340,[1]Data!$T:$U,2,0)</f>
        <v>A+</v>
      </c>
      <c r="I340" s="19">
        <v>125</v>
      </c>
      <c r="J340" s="20" t="s">
        <v>1113</v>
      </c>
      <c r="K340" s="16" t="s">
        <v>2551</v>
      </c>
    </row>
    <row r="341" spans="1:11" ht="17.25" customHeight="1">
      <c r="A341" s="16">
        <v>340</v>
      </c>
      <c r="B341" s="17" t="s">
        <v>1114</v>
      </c>
      <c r="C341" s="28" t="s">
        <v>824</v>
      </c>
      <c r="D341" s="29" t="s">
        <v>397</v>
      </c>
      <c r="E341" s="17" t="s">
        <v>541</v>
      </c>
      <c r="F341" s="17" t="s">
        <v>135</v>
      </c>
      <c r="G341" s="17" t="s">
        <v>990</v>
      </c>
      <c r="H341" s="18" t="str">
        <f>VLOOKUP(B341,[1]Data!$T:$U,2,0)</f>
        <v>A+</v>
      </c>
      <c r="I341" s="19">
        <v>127</v>
      </c>
      <c r="J341" s="20" t="s">
        <v>148</v>
      </c>
      <c r="K341" s="16" t="s">
        <v>2551</v>
      </c>
    </row>
    <row r="342" spans="1:11" ht="17.25" customHeight="1">
      <c r="A342" s="35">
        <v>341</v>
      </c>
      <c r="B342" s="36" t="s">
        <v>1115</v>
      </c>
      <c r="C342" s="37" t="s">
        <v>1116</v>
      </c>
      <c r="D342" s="38" t="s">
        <v>397</v>
      </c>
      <c r="E342" s="36" t="s">
        <v>818</v>
      </c>
      <c r="F342" s="36" t="s">
        <v>240</v>
      </c>
      <c r="G342" s="36" t="s">
        <v>990</v>
      </c>
      <c r="H342" s="39"/>
      <c r="I342" s="40">
        <v>26</v>
      </c>
      <c r="J342" s="41" t="s">
        <v>1113</v>
      </c>
      <c r="K342" s="42" t="s">
        <v>2552</v>
      </c>
    </row>
    <row r="343" spans="1:11" ht="17.25" customHeight="1">
      <c r="A343" s="16">
        <v>342</v>
      </c>
      <c r="B343" s="17" t="s">
        <v>1117</v>
      </c>
      <c r="C343" s="28" t="s">
        <v>169</v>
      </c>
      <c r="D343" s="29" t="s">
        <v>707</v>
      </c>
      <c r="E343" s="17" t="s">
        <v>1118</v>
      </c>
      <c r="F343" s="17" t="s">
        <v>658</v>
      </c>
      <c r="G343" s="17" t="s">
        <v>990</v>
      </c>
      <c r="H343" s="18" t="str">
        <f>VLOOKUP(B343,[1]Data!$T:$U,2,0)</f>
        <v>A+</v>
      </c>
      <c r="I343" s="19">
        <v>127</v>
      </c>
      <c r="J343" s="20" t="s">
        <v>21</v>
      </c>
      <c r="K343" s="16" t="s">
        <v>2551</v>
      </c>
    </row>
    <row r="344" spans="1:11" ht="17.25" customHeight="1">
      <c r="A344" s="16">
        <v>343</v>
      </c>
      <c r="B344" s="17" t="s">
        <v>1119</v>
      </c>
      <c r="C344" s="28" t="s">
        <v>873</v>
      </c>
      <c r="D344" s="29" t="s">
        <v>981</v>
      </c>
      <c r="E344" s="17" t="s">
        <v>1120</v>
      </c>
      <c r="F344" s="17" t="s">
        <v>114</v>
      </c>
      <c r="G344" s="17" t="s">
        <v>990</v>
      </c>
      <c r="H344" s="18" t="str">
        <f>VLOOKUP(B344,[1]Data!$T:$U,2,0)</f>
        <v>A+</v>
      </c>
      <c r="I344" s="19">
        <v>127</v>
      </c>
      <c r="J344" s="20" t="s">
        <v>499</v>
      </c>
      <c r="K344" s="16" t="s">
        <v>2551</v>
      </c>
    </row>
    <row r="345" spans="1:11" ht="17.25" customHeight="1">
      <c r="A345" s="16">
        <v>344</v>
      </c>
      <c r="B345" s="17" t="s">
        <v>1121</v>
      </c>
      <c r="C345" s="28" t="s">
        <v>1122</v>
      </c>
      <c r="D345" s="29" t="s">
        <v>981</v>
      </c>
      <c r="E345" s="17" t="s">
        <v>1123</v>
      </c>
      <c r="F345" s="17" t="s">
        <v>6</v>
      </c>
      <c r="G345" s="17" t="s">
        <v>990</v>
      </c>
      <c r="H345" s="18" t="str">
        <f>VLOOKUP(B345,[1]Data!$T:$U,2,0)</f>
        <v>A+</v>
      </c>
      <c r="I345" s="19">
        <v>127</v>
      </c>
      <c r="J345" s="20" t="s">
        <v>529</v>
      </c>
      <c r="K345" s="16" t="s">
        <v>2551</v>
      </c>
    </row>
    <row r="346" spans="1:11" ht="17.25" customHeight="1">
      <c r="A346" s="16">
        <v>345</v>
      </c>
      <c r="B346" s="17" t="s">
        <v>1124</v>
      </c>
      <c r="C346" s="28" t="s">
        <v>1125</v>
      </c>
      <c r="D346" s="29" t="s">
        <v>2</v>
      </c>
      <c r="E346" s="17" t="s">
        <v>1126</v>
      </c>
      <c r="F346" s="17" t="s">
        <v>658</v>
      </c>
      <c r="G346" s="17" t="s">
        <v>1127</v>
      </c>
      <c r="H346" s="18" t="str">
        <f>VLOOKUP(B346,[1]Data!$T:$U,2,0)</f>
        <v>A+</v>
      </c>
      <c r="I346" s="19">
        <v>125</v>
      </c>
      <c r="J346" s="20" t="s">
        <v>343</v>
      </c>
      <c r="K346" s="16" t="s">
        <v>2551</v>
      </c>
    </row>
    <row r="347" spans="1:11" ht="17.25" customHeight="1">
      <c r="A347" s="16">
        <v>346</v>
      </c>
      <c r="B347" s="17" t="s">
        <v>1128</v>
      </c>
      <c r="C347" s="28" t="s">
        <v>1129</v>
      </c>
      <c r="D347" s="29" t="s">
        <v>9</v>
      </c>
      <c r="E347" s="17" t="s">
        <v>398</v>
      </c>
      <c r="F347" s="17" t="s">
        <v>6</v>
      </c>
      <c r="G347" s="17" t="s">
        <v>1127</v>
      </c>
      <c r="H347" s="18" t="str">
        <f>VLOOKUP(B347,[1]Data!$T:$U,2,0)</f>
        <v>A+</v>
      </c>
      <c r="I347" s="19">
        <v>125</v>
      </c>
      <c r="J347" s="20" t="s">
        <v>128</v>
      </c>
      <c r="K347" s="16" t="s">
        <v>2551</v>
      </c>
    </row>
    <row r="348" spans="1:11" ht="17.25" customHeight="1">
      <c r="A348" s="16">
        <v>347</v>
      </c>
      <c r="B348" s="17" t="s">
        <v>1130</v>
      </c>
      <c r="C348" s="28" t="s">
        <v>1131</v>
      </c>
      <c r="D348" s="29" t="s">
        <v>9</v>
      </c>
      <c r="E348" s="17" t="s">
        <v>648</v>
      </c>
      <c r="F348" s="17" t="s">
        <v>1132</v>
      </c>
      <c r="G348" s="17" t="s">
        <v>1127</v>
      </c>
      <c r="H348" s="18" t="str">
        <f>VLOOKUP(B348,[1]Data!$T:$U,2,0)</f>
        <v>A+</v>
      </c>
      <c r="I348" s="19">
        <v>125</v>
      </c>
      <c r="J348" s="20" t="s">
        <v>868</v>
      </c>
      <c r="K348" s="16" t="s">
        <v>2551</v>
      </c>
    </row>
    <row r="349" spans="1:11" ht="17.25" customHeight="1">
      <c r="A349" s="16">
        <v>348</v>
      </c>
      <c r="B349" s="17" t="s">
        <v>1133</v>
      </c>
      <c r="C349" s="28" t="s">
        <v>1134</v>
      </c>
      <c r="D349" s="29" t="s">
        <v>25</v>
      </c>
      <c r="E349" s="17" t="s">
        <v>388</v>
      </c>
      <c r="F349" s="17" t="s">
        <v>45</v>
      </c>
      <c r="G349" s="17" t="s">
        <v>1127</v>
      </c>
      <c r="H349" s="18" t="str">
        <f>VLOOKUP(B349,[1]Data!$T:$U,2,0)</f>
        <v>A+</v>
      </c>
      <c r="I349" s="19">
        <v>125</v>
      </c>
      <c r="J349" s="20" t="s">
        <v>668</v>
      </c>
      <c r="K349" s="16" t="s">
        <v>2551</v>
      </c>
    </row>
    <row r="350" spans="1:11" ht="17.25" customHeight="1">
      <c r="A350" s="16">
        <v>349</v>
      </c>
      <c r="B350" s="17" t="s">
        <v>1135</v>
      </c>
      <c r="C350" s="28" t="s">
        <v>1136</v>
      </c>
      <c r="D350" s="29" t="s">
        <v>31</v>
      </c>
      <c r="E350" s="17" t="s">
        <v>487</v>
      </c>
      <c r="F350" s="17" t="s">
        <v>84</v>
      </c>
      <c r="G350" s="17" t="s">
        <v>1127</v>
      </c>
      <c r="H350" s="18" t="str">
        <f>VLOOKUP(B350,[1]Data!$T:$U,2,0)</f>
        <v>A+</v>
      </c>
      <c r="I350" s="19">
        <v>125</v>
      </c>
      <c r="J350" s="20" t="s">
        <v>33</v>
      </c>
      <c r="K350" s="16" t="s">
        <v>2551</v>
      </c>
    </row>
    <row r="351" spans="1:11" ht="17.25" customHeight="1">
      <c r="A351" s="16">
        <v>350</v>
      </c>
      <c r="B351" s="17" t="s">
        <v>1137</v>
      </c>
      <c r="C351" s="28" t="s">
        <v>1138</v>
      </c>
      <c r="D351" s="29" t="s">
        <v>1139</v>
      </c>
      <c r="E351" s="17" t="s">
        <v>43</v>
      </c>
      <c r="F351" s="17" t="s">
        <v>1140</v>
      </c>
      <c r="G351" s="17" t="s">
        <v>1127</v>
      </c>
      <c r="H351" s="18" t="str">
        <f>VLOOKUP(B351,[1]Data!$T:$U,2,0)</f>
        <v>A+</v>
      </c>
      <c r="I351" s="19">
        <v>125</v>
      </c>
      <c r="J351" s="20" t="s">
        <v>268</v>
      </c>
      <c r="K351" s="16" t="s">
        <v>2551</v>
      </c>
    </row>
    <row r="352" spans="1:11" ht="17.25" customHeight="1">
      <c r="A352" s="16">
        <v>351</v>
      </c>
      <c r="B352" s="17" t="s">
        <v>1141</v>
      </c>
      <c r="C352" s="28" t="s">
        <v>169</v>
      </c>
      <c r="D352" s="29" t="s">
        <v>1142</v>
      </c>
      <c r="E352" s="17" t="s">
        <v>1143</v>
      </c>
      <c r="F352" s="17" t="s">
        <v>108</v>
      </c>
      <c r="G352" s="17" t="s">
        <v>1127</v>
      </c>
      <c r="H352" s="18" t="str">
        <f>VLOOKUP(B352,[1]Data!$T:$U,2,0)</f>
        <v>A+</v>
      </c>
      <c r="I352" s="19">
        <v>125</v>
      </c>
      <c r="J352" s="20" t="s">
        <v>1144</v>
      </c>
      <c r="K352" s="16" t="s">
        <v>2551</v>
      </c>
    </row>
    <row r="353" spans="1:11" ht="17.25" customHeight="1">
      <c r="A353" s="16">
        <v>352</v>
      </c>
      <c r="B353" s="17" t="s">
        <v>1145</v>
      </c>
      <c r="C353" s="28" t="s">
        <v>1146</v>
      </c>
      <c r="D353" s="29" t="s">
        <v>737</v>
      </c>
      <c r="E353" s="17" t="s">
        <v>1147</v>
      </c>
      <c r="F353" s="17" t="s">
        <v>853</v>
      </c>
      <c r="G353" s="17" t="s">
        <v>1127</v>
      </c>
      <c r="H353" s="18" t="str">
        <f>VLOOKUP(B353,[1]Data!$T:$U,2,0)</f>
        <v>A+</v>
      </c>
      <c r="I353" s="19">
        <v>125</v>
      </c>
      <c r="J353" s="20" t="s">
        <v>495</v>
      </c>
      <c r="K353" s="16" t="s">
        <v>2551</v>
      </c>
    </row>
    <row r="354" spans="1:11" ht="17.25" customHeight="1">
      <c r="A354" s="16">
        <v>353</v>
      </c>
      <c r="B354" s="17" t="s">
        <v>1148</v>
      </c>
      <c r="C354" s="28" t="s">
        <v>1149</v>
      </c>
      <c r="D354" s="29" t="s">
        <v>230</v>
      </c>
      <c r="E354" s="17" t="s">
        <v>631</v>
      </c>
      <c r="F354" s="17" t="s">
        <v>6</v>
      </c>
      <c r="G354" s="17" t="s">
        <v>1127</v>
      </c>
      <c r="H354" s="18" t="str">
        <f>VLOOKUP(B354,[1]Data!$T:$U,2,0)</f>
        <v>A+</v>
      </c>
      <c r="I354" s="19">
        <v>125</v>
      </c>
      <c r="J354" s="20" t="s">
        <v>709</v>
      </c>
      <c r="K354" s="16" t="s">
        <v>2551</v>
      </c>
    </row>
    <row r="355" spans="1:11" ht="17.25" customHeight="1">
      <c r="A355" s="16">
        <v>354</v>
      </c>
      <c r="B355" s="17" t="s">
        <v>1150</v>
      </c>
      <c r="C355" s="28" t="s">
        <v>1151</v>
      </c>
      <c r="D355" s="29" t="s">
        <v>48</v>
      </c>
      <c r="E355" s="17" t="s">
        <v>662</v>
      </c>
      <c r="F355" s="17" t="s">
        <v>51</v>
      </c>
      <c r="G355" s="17" t="s">
        <v>1127</v>
      </c>
      <c r="H355" s="18" t="str">
        <f>VLOOKUP(B355,[1]Data!$T:$U,2,0)</f>
        <v>A+</v>
      </c>
      <c r="I355" s="19">
        <v>125</v>
      </c>
      <c r="J355" s="20" t="s">
        <v>140</v>
      </c>
      <c r="K355" s="16" t="s">
        <v>2551</v>
      </c>
    </row>
    <row r="356" spans="1:11" ht="17.25" customHeight="1">
      <c r="A356" s="16">
        <v>355</v>
      </c>
      <c r="B356" s="17" t="s">
        <v>1152</v>
      </c>
      <c r="C356" s="28" t="s">
        <v>1153</v>
      </c>
      <c r="D356" s="29" t="s">
        <v>1154</v>
      </c>
      <c r="E356" s="17" t="s">
        <v>186</v>
      </c>
      <c r="F356" s="17" t="s">
        <v>17</v>
      </c>
      <c r="G356" s="17" t="s">
        <v>1127</v>
      </c>
      <c r="H356" s="18" t="str">
        <f>VLOOKUP(B356,[1]Data!$T:$U,2,0)</f>
        <v>A+</v>
      </c>
      <c r="I356" s="19">
        <v>125</v>
      </c>
      <c r="J356" s="20" t="s">
        <v>272</v>
      </c>
      <c r="K356" s="16" t="s">
        <v>2551</v>
      </c>
    </row>
    <row r="357" spans="1:11" ht="17.25" customHeight="1">
      <c r="A357" s="16">
        <v>356</v>
      </c>
      <c r="B357" s="17" t="s">
        <v>1155</v>
      </c>
      <c r="C357" s="28" t="s">
        <v>523</v>
      </c>
      <c r="D357" s="29" t="s">
        <v>238</v>
      </c>
      <c r="E357" s="17" t="s">
        <v>937</v>
      </c>
      <c r="F357" s="17" t="s">
        <v>207</v>
      </c>
      <c r="G357" s="17" t="s">
        <v>1127</v>
      </c>
      <c r="H357" s="18" t="str">
        <f>VLOOKUP(B357,[1]Data!$T:$U,2,0)</f>
        <v>A+</v>
      </c>
      <c r="I357" s="19">
        <v>125</v>
      </c>
      <c r="J357" s="20" t="s">
        <v>542</v>
      </c>
      <c r="K357" s="16" t="s">
        <v>2551</v>
      </c>
    </row>
    <row r="358" spans="1:11" ht="17.25" customHeight="1">
      <c r="A358" s="16">
        <v>357</v>
      </c>
      <c r="B358" s="17" t="s">
        <v>1156</v>
      </c>
      <c r="C358" s="28" t="s">
        <v>1157</v>
      </c>
      <c r="D358" s="29" t="s">
        <v>248</v>
      </c>
      <c r="E358" s="17" t="s">
        <v>884</v>
      </c>
      <c r="F358" s="17" t="s">
        <v>6</v>
      </c>
      <c r="G358" s="17" t="s">
        <v>1127</v>
      </c>
      <c r="H358" s="18" t="str">
        <f>VLOOKUP(B358,[1]Data!$T:$U,2,0)</f>
        <v>A+</v>
      </c>
      <c r="I358" s="19">
        <v>125</v>
      </c>
      <c r="J358" s="20" t="s">
        <v>1158</v>
      </c>
      <c r="K358" s="16" t="s">
        <v>2551</v>
      </c>
    </row>
    <row r="359" spans="1:11" ht="17.25" customHeight="1">
      <c r="A359" s="16">
        <v>358</v>
      </c>
      <c r="B359" s="17" t="s">
        <v>1159</v>
      </c>
      <c r="C359" s="28" t="s">
        <v>1160</v>
      </c>
      <c r="D359" s="29" t="s">
        <v>253</v>
      </c>
      <c r="E359" s="17" t="s">
        <v>1161</v>
      </c>
      <c r="F359" s="17" t="s">
        <v>6</v>
      </c>
      <c r="G359" s="17" t="s">
        <v>1127</v>
      </c>
      <c r="H359" s="18" t="str">
        <f>VLOOKUP(B359,[1]Data!$T:$U,2,0)</f>
        <v>A+</v>
      </c>
      <c r="I359" s="19">
        <v>125</v>
      </c>
      <c r="J359" s="20" t="s">
        <v>343</v>
      </c>
      <c r="K359" s="16" t="s">
        <v>2551</v>
      </c>
    </row>
    <row r="360" spans="1:11" ht="17.25" customHeight="1">
      <c r="A360" s="16">
        <v>359</v>
      </c>
      <c r="B360" s="17" t="s">
        <v>1162</v>
      </c>
      <c r="C360" s="28" t="s">
        <v>494</v>
      </c>
      <c r="D360" s="29" t="s">
        <v>1037</v>
      </c>
      <c r="E360" s="17" t="s">
        <v>1163</v>
      </c>
      <c r="F360" s="17" t="s">
        <v>6</v>
      </c>
      <c r="G360" s="17" t="s">
        <v>1127</v>
      </c>
      <c r="H360" s="18" t="str">
        <f>VLOOKUP(B360,[1]Data!$T:$U,2,0)</f>
        <v>A+</v>
      </c>
      <c r="I360" s="19">
        <v>125</v>
      </c>
      <c r="J360" s="20" t="s">
        <v>372</v>
      </c>
      <c r="K360" s="16" t="s">
        <v>2551</v>
      </c>
    </row>
    <row r="361" spans="1:11" ht="17.25" customHeight="1">
      <c r="A361" s="16">
        <v>360</v>
      </c>
      <c r="B361" s="17" t="s">
        <v>1164</v>
      </c>
      <c r="C361" s="28" t="s">
        <v>1165</v>
      </c>
      <c r="D361" s="29" t="s">
        <v>617</v>
      </c>
      <c r="E361" s="17" t="s">
        <v>1166</v>
      </c>
      <c r="F361" s="17" t="s">
        <v>430</v>
      </c>
      <c r="G361" s="17" t="s">
        <v>1127</v>
      </c>
      <c r="H361" s="18" t="str">
        <f>VLOOKUP(B361,[1]Data!$T:$U,2,0)</f>
        <v>A+</v>
      </c>
      <c r="I361" s="19">
        <v>125</v>
      </c>
      <c r="J361" s="20" t="s">
        <v>1113</v>
      </c>
      <c r="K361" s="16" t="s">
        <v>2551</v>
      </c>
    </row>
    <row r="362" spans="1:11" ht="17.25" customHeight="1">
      <c r="A362" s="16">
        <v>361</v>
      </c>
      <c r="B362" s="17" t="s">
        <v>1167</v>
      </c>
      <c r="C362" s="28" t="s">
        <v>1122</v>
      </c>
      <c r="D362" s="29" t="s">
        <v>63</v>
      </c>
      <c r="E362" s="17" t="s">
        <v>205</v>
      </c>
      <c r="F362" s="17" t="s">
        <v>28</v>
      </c>
      <c r="G362" s="17" t="s">
        <v>1127</v>
      </c>
      <c r="H362" s="18" t="str">
        <f>VLOOKUP(B362,[1]Data!$T:$U,2,0)</f>
        <v>A+</v>
      </c>
      <c r="I362" s="19">
        <v>125</v>
      </c>
      <c r="J362" s="20" t="s">
        <v>1168</v>
      </c>
      <c r="K362" s="16" t="s">
        <v>2551</v>
      </c>
    </row>
    <row r="363" spans="1:11" ht="17.25" customHeight="1">
      <c r="A363" s="16">
        <v>362</v>
      </c>
      <c r="B363" s="17" t="s">
        <v>1169</v>
      </c>
      <c r="C363" s="28" t="s">
        <v>1170</v>
      </c>
      <c r="D363" s="29" t="s">
        <v>68</v>
      </c>
      <c r="E363" s="17" t="s">
        <v>1171</v>
      </c>
      <c r="F363" s="17" t="s">
        <v>108</v>
      </c>
      <c r="G363" s="17" t="s">
        <v>1127</v>
      </c>
      <c r="H363" s="18" t="str">
        <f>VLOOKUP(B363,[1]Data!$T:$U,2,0)</f>
        <v>A+</v>
      </c>
      <c r="I363" s="19">
        <v>123</v>
      </c>
      <c r="J363" s="20" t="s">
        <v>11</v>
      </c>
      <c r="K363" s="16" t="s">
        <v>2551</v>
      </c>
    </row>
    <row r="364" spans="1:11" ht="17.25" customHeight="1">
      <c r="A364" s="16">
        <v>363</v>
      </c>
      <c r="B364" s="17" t="s">
        <v>1172</v>
      </c>
      <c r="C364" s="28" t="s">
        <v>1173</v>
      </c>
      <c r="D364" s="29" t="s">
        <v>266</v>
      </c>
      <c r="E364" s="17" t="s">
        <v>1174</v>
      </c>
      <c r="F364" s="17" t="s">
        <v>45</v>
      </c>
      <c r="G364" s="17" t="s">
        <v>1127</v>
      </c>
      <c r="H364" s="18" t="str">
        <f>VLOOKUP(B364,[1]Data!$T:$U,2,0)</f>
        <v>A+</v>
      </c>
      <c r="I364" s="19">
        <v>125</v>
      </c>
      <c r="J364" s="20" t="s">
        <v>219</v>
      </c>
      <c r="K364" s="16" t="s">
        <v>2551</v>
      </c>
    </row>
    <row r="365" spans="1:11" ht="17.25" customHeight="1">
      <c r="A365" s="16">
        <v>364</v>
      </c>
      <c r="B365" s="17" t="s">
        <v>1175</v>
      </c>
      <c r="C365" s="28" t="s">
        <v>47</v>
      </c>
      <c r="D365" s="29" t="s">
        <v>1176</v>
      </c>
      <c r="E365" s="17" t="s">
        <v>429</v>
      </c>
      <c r="F365" s="17" t="s">
        <v>6</v>
      </c>
      <c r="G365" s="17" t="s">
        <v>1127</v>
      </c>
      <c r="H365" s="18" t="str">
        <f>VLOOKUP(B365,[1]Data!$T:$U,2,0)</f>
        <v>A+</v>
      </c>
      <c r="I365" s="19">
        <v>125</v>
      </c>
      <c r="J365" s="20" t="s">
        <v>1079</v>
      </c>
      <c r="K365" s="16" t="s">
        <v>2551</v>
      </c>
    </row>
    <row r="366" spans="1:11" ht="17.25" customHeight="1">
      <c r="A366" s="16">
        <v>365</v>
      </c>
      <c r="B366" s="17" t="s">
        <v>1177</v>
      </c>
      <c r="C366" s="28" t="s">
        <v>374</v>
      </c>
      <c r="D366" s="29" t="s">
        <v>275</v>
      </c>
      <c r="E366" s="17" t="s">
        <v>1178</v>
      </c>
      <c r="F366" s="17" t="s">
        <v>28</v>
      </c>
      <c r="G366" s="17" t="s">
        <v>1127</v>
      </c>
      <c r="H366" s="18" t="str">
        <f>VLOOKUP(B366,[1]Data!$T:$U,2,0)</f>
        <v>A+</v>
      </c>
      <c r="I366" s="19">
        <v>125</v>
      </c>
      <c r="J366" s="20" t="s">
        <v>228</v>
      </c>
      <c r="K366" s="16" t="s">
        <v>2551</v>
      </c>
    </row>
    <row r="367" spans="1:11" ht="17.25" customHeight="1">
      <c r="A367" s="16">
        <v>366</v>
      </c>
      <c r="B367" s="17" t="s">
        <v>1179</v>
      </c>
      <c r="C367" s="28" t="s">
        <v>1180</v>
      </c>
      <c r="D367" s="29" t="s">
        <v>634</v>
      </c>
      <c r="E367" s="17" t="s">
        <v>385</v>
      </c>
      <c r="F367" s="17" t="s">
        <v>108</v>
      </c>
      <c r="G367" s="17" t="s">
        <v>1127</v>
      </c>
      <c r="H367" s="18" t="str">
        <f>VLOOKUP(B367,[1]Data!$T:$U,2,0)</f>
        <v>A+</v>
      </c>
      <c r="I367" s="19">
        <v>121</v>
      </c>
      <c r="J367" s="20" t="s">
        <v>1079</v>
      </c>
      <c r="K367" s="16" t="s">
        <v>2551</v>
      </c>
    </row>
    <row r="368" spans="1:11" ht="17.25" customHeight="1">
      <c r="A368" s="16">
        <v>367</v>
      </c>
      <c r="B368" s="17" t="s">
        <v>1181</v>
      </c>
      <c r="C368" s="28" t="s">
        <v>120</v>
      </c>
      <c r="D368" s="29" t="s">
        <v>634</v>
      </c>
      <c r="E368" s="17" t="s">
        <v>828</v>
      </c>
      <c r="F368" s="17" t="s">
        <v>114</v>
      </c>
      <c r="G368" s="17" t="s">
        <v>1127</v>
      </c>
      <c r="H368" s="18" t="str">
        <f>VLOOKUP(B368,[1]Data!$T:$U,2,0)</f>
        <v>A+</v>
      </c>
      <c r="I368" s="19">
        <v>125</v>
      </c>
      <c r="J368" s="20" t="s">
        <v>16</v>
      </c>
      <c r="K368" s="16" t="s">
        <v>2551</v>
      </c>
    </row>
    <row r="369" spans="1:11" ht="17.25" customHeight="1">
      <c r="A369" s="16">
        <v>368</v>
      </c>
      <c r="B369" s="17" t="s">
        <v>1182</v>
      </c>
      <c r="C369" s="28" t="s">
        <v>1183</v>
      </c>
      <c r="D369" s="29" t="s">
        <v>76</v>
      </c>
      <c r="E369" s="17" t="s">
        <v>1184</v>
      </c>
      <c r="F369" s="17" t="s">
        <v>90</v>
      </c>
      <c r="G369" s="17" t="s">
        <v>1127</v>
      </c>
      <c r="H369" s="18" t="str">
        <f>VLOOKUP(B369,[1]Data!$T:$U,2,0)</f>
        <v>A+</v>
      </c>
      <c r="I369" s="19">
        <v>125</v>
      </c>
      <c r="J369" s="20" t="s">
        <v>56</v>
      </c>
      <c r="K369" s="16" t="s">
        <v>2551</v>
      </c>
    </row>
    <row r="370" spans="1:11" ht="17.25" customHeight="1">
      <c r="A370" s="16">
        <v>369</v>
      </c>
      <c r="B370" s="17" t="s">
        <v>1185</v>
      </c>
      <c r="C370" s="28" t="s">
        <v>494</v>
      </c>
      <c r="D370" s="29" t="s">
        <v>1186</v>
      </c>
      <c r="E370" s="17" t="s">
        <v>648</v>
      </c>
      <c r="F370" s="17" t="s">
        <v>28</v>
      </c>
      <c r="G370" s="17" t="s">
        <v>1127</v>
      </c>
      <c r="H370" s="18" t="str">
        <f>VLOOKUP(B370,[1]Data!$T:$U,2,0)</f>
        <v>A+</v>
      </c>
      <c r="I370" s="19">
        <v>125</v>
      </c>
      <c r="J370" s="20" t="s">
        <v>27</v>
      </c>
      <c r="K370" s="16" t="s">
        <v>2551</v>
      </c>
    </row>
    <row r="371" spans="1:11" ht="17.25" customHeight="1">
      <c r="A371" s="16">
        <v>370</v>
      </c>
      <c r="B371" s="17" t="s">
        <v>1187</v>
      </c>
      <c r="C371" s="28" t="s">
        <v>1188</v>
      </c>
      <c r="D371" s="29" t="s">
        <v>87</v>
      </c>
      <c r="E371" s="17" t="s">
        <v>1189</v>
      </c>
      <c r="F371" s="17" t="s">
        <v>39</v>
      </c>
      <c r="G371" s="17" t="s">
        <v>1127</v>
      </c>
      <c r="H371" s="18" t="str">
        <f>VLOOKUP(B371,[1]Data!$T:$U,2,0)</f>
        <v>A+</v>
      </c>
      <c r="I371" s="19">
        <v>125</v>
      </c>
      <c r="J371" s="20" t="s">
        <v>78</v>
      </c>
      <c r="K371" s="16" t="s">
        <v>2551</v>
      </c>
    </row>
    <row r="372" spans="1:11" ht="17.25" customHeight="1">
      <c r="A372" s="16">
        <v>371</v>
      </c>
      <c r="B372" s="17" t="s">
        <v>1190</v>
      </c>
      <c r="C372" s="28" t="s">
        <v>1191</v>
      </c>
      <c r="D372" s="29" t="s">
        <v>87</v>
      </c>
      <c r="E372" s="17" t="s">
        <v>1192</v>
      </c>
      <c r="F372" s="17" t="s">
        <v>240</v>
      </c>
      <c r="G372" s="17" t="s">
        <v>1127</v>
      </c>
      <c r="H372" s="18" t="str">
        <f>VLOOKUP(B372,[1]Data!$T:$U,2,0)</f>
        <v>A+</v>
      </c>
      <c r="I372" s="19">
        <v>125</v>
      </c>
      <c r="J372" s="20" t="s">
        <v>65</v>
      </c>
      <c r="K372" s="16" t="s">
        <v>2551</v>
      </c>
    </row>
    <row r="373" spans="1:11" ht="17.25" customHeight="1">
      <c r="A373" s="16">
        <v>372</v>
      </c>
      <c r="B373" s="17" t="s">
        <v>1193</v>
      </c>
      <c r="C373" s="28" t="s">
        <v>1194</v>
      </c>
      <c r="D373" s="29" t="s">
        <v>87</v>
      </c>
      <c r="E373" s="17" t="s">
        <v>366</v>
      </c>
      <c r="F373" s="17" t="s">
        <v>6</v>
      </c>
      <c r="G373" s="17" t="s">
        <v>1127</v>
      </c>
      <c r="H373" s="18" t="str">
        <f>VLOOKUP(B373,[1]Data!$T:$U,2,0)</f>
        <v>A+</v>
      </c>
      <c r="I373" s="19">
        <v>125</v>
      </c>
      <c r="J373" s="20" t="s">
        <v>163</v>
      </c>
      <c r="K373" s="16" t="s">
        <v>2551</v>
      </c>
    </row>
    <row r="374" spans="1:11" ht="17.25" customHeight="1">
      <c r="A374" s="16">
        <v>373</v>
      </c>
      <c r="B374" s="17" t="s">
        <v>1195</v>
      </c>
      <c r="C374" s="28" t="s">
        <v>1196</v>
      </c>
      <c r="D374" s="29" t="s">
        <v>87</v>
      </c>
      <c r="E374" s="17" t="s">
        <v>1197</v>
      </c>
      <c r="F374" s="17" t="s">
        <v>108</v>
      </c>
      <c r="G374" s="17" t="s">
        <v>1127</v>
      </c>
      <c r="H374" s="18" t="str">
        <f>VLOOKUP(B374,[1]Data!$T:$U,2,0)</f>
        <v>A+</v>
      </c>
      <c r="I374" s="19">
        <v>125</v>
      </c>
      <c r="J374" s="20" t="s">
        <v>219</v>
      </c>
      <c r="K374" s="16" t="s">
        <v>2551</v>
      </c>
    </row>
    <row r="375" spans="1:11" ht="17.25" customHeight="1">
      <c r="A375" s="35">
        <v>374</v>
      </c>
      <c r="B375" s="36" t="s">
        <v>1198</v>
      </c>
      <c r="C375" s="37" t="s">
        <v>1049</v>
      </c>
      <c r="D375" s="38" t="s">
        <v>299</v>
      </c>
      <c r="E375" s="36" t="s">
        <v>337</v>
      </c>
      <c r="F375" s="36" t="s">
        <v>12</v>
      </c>
      <c r="G375" s="36" t="s">
        <v>1127</v>
      </c>
      <c r="H375" s="39"/>
      <c r="I375" s="40">
        <v>59</v>
      </c>
      <c r="J375" s="41" t="s">
        <v>1199</v>
      </c>
      <c r="K375" s="42" t="s">
        <v>2552</v>
      </c>
    </row>
    <row r="376" spans="1:11" ht="17.25" customHeight="1">
      <c r="A376" s="16">
        <v>375</v>
      </c>
      <c r="B376" s="17" t="s">
        <v>1200</v>
      </c>
      <c r="C376" s="28" t="s">
        <v>1201</v>
      </c>
      <c r="D376" s="29" t="s">
        <v>97</v>
      </c>
      <c r="E376" s="17" t="s">
        <v>1202</v>
      </c>
      <c r="F376" s="17" t="s">
        <v>12</v>
      </c>
      <c r="G376" s="17" t="s">
        <v>1127</v>
      </c>
      <c r="H376" s="18" t="str">
        <f>VLOOKUP(B376,[1]Data!$T:$U,2,0)</f>
        <v>A+</v>
      </c>
      <c r="I376" s="19">
        <v>125</v>
      </c>
      <c r="J376" s="20" t="s">
        <v>636</v>
      </c>
      <c r="K376" s="16" t="s">
        <v>2551</v>
      </c>
    </row>
    <row r="377" spans="1:11" ht="17.25" customHeight="1">
      <c r="A377" s="16">
        <v>376</v>
      </c>
      <c r="B377" s="17" t="s">
        <v>1203</v>
      </c>
      <c r="C377" s="28" t="s">
        <v>1204</v>
      </c>
      <c r="D377" s="29" t="s">
        <v>311</v>
      </c>
      <c r="E377" s="17" t="s">
        <v>1023</v>
      </c>
      <c r="F377" s="17" t="s">
        <v>6</v>
      </c>
      <c r="G377" s="17" t="s">
        <v>1127</v>
      </c>
      <c r="H377" s="18" t="str">
        <f>VLOOKUP(B377,[1]Data!$T:$U,2,0)</f>
        <v>A+</v>
      </c>
      <c r="I377" s="19">
        <v>125</v>
      </c>
      <c r="J377" s="20" t="s">
        <v>1205</v>
      </c>
      <c r="K377" s="16" t="s">
        <v>2551</v>
      </c>
    </row>
    <row r="378" spans="1:11" ht="17.25" customHeight="1">
      <c r="A378" s="16">
        <v>377</v>
      </c>
      <c r="B378" s="17" t="s">
        <v>1206</v>
      </c>
      <c r="C378" s="28" t="s">
        <v>1207</v>
      </c>
      <c r="D378" s="29" t="s">
        <v>111</v>
      </c>
      <c r="E378" s="17" t="s">
        <v>1208</v>
      </c>
      <c r="F378" s="17" t="s">
        <v>51</v>
      </c>
      <c r="G378" s="17" t="s">
        <v>1127</v>
      </c>
      <c r="H378" s="18" t="str">
        <f>VLOOKUP(B378,[1]Data!$T:$U,2,0)</f>
        <v>A+</v>
      </c>
      <c r="I378" s="19">
        <v>125</v>
      </c>
      <c r="J378" s="20" t="s">
        <v>263</v>
      </c>
      <c r="K378" s="16" t="s">
        <v>2551</v>
      </c>
    </row>
    <row r="379" spans="1:11" ht="17.25" customHeight="1">
      <c r="A379" s="16">
        <v>378</v>
      </c>
      <c r="B379" s="17" t="s">
        <v>1209</v>
      </c>
      <c r="C379" s="28" t="s">
        <v>1210</v>
      </c>
      <c r="D379" s="29" t="s">
        <v>1211</v>
      </c>
      <c r="E379" s="17" t="s">
        <v>1212</v>
      </c>
      <c r="F379" s="17" t="s">
        <v>45</v>
      </c>
      <c r="G379" s="17" t="s">
        <v>1127</v>
      </c>
      <c r="H379" s="18" t="str">
        <f>VLOOKUP(B379,[1]Data!$T:$U,2,0)</f>
        <v>A</v>
      </c>
      <c r="I379" s="19">
        <v>107</v>
      </c>
      <c r="J379" s="20" t="s">
        <v>829</v>
      </c>
      <c r="K379" s="16" t="s">
        <v>2551</v>
      </c>
    </row>
    <row r="380" spans="1:11" ht="17.25" customHeight="1">
      <c r="A380" s="16">
        <v>379</v>
      </c>
      <c r="B380" s="17" t="s">
        <v>1213</v>
      </c>
      <c r="C380" s="28" t="s">
        <v>364</v>
      </c>
      <c r="D380" s="29" t="s">
        <v>117</v>
      </c>
      <c r="E380" s="17" t="s">
        <v>1214</v>
      </c>
      <c r="F380" s="17" t="s">
        <v>12</v>
      </c>
      <c r="G380" s="17" t="s">
        <v>1127</v>
      </c>
      <c r="H380" s="18" t="str">
        <f>VLOOKUP(B380,[1]Data!$T:$U,2,0)</f>
        <v>A+</v>
      </c>
      <c r="I380" s="19">
        <v>125</v>
      </c>
      <c r="J380" s="20" t="s">
        <v>187</v>
      </c>
      <c r="K380" s="16" t="s">
        <v>2551</v>
      </c>
    </row>
    <row r="381" spans="1:11" ht="17.25" customHeight="1">
      <c r="A381" s="16">
        <v>380</v>
      </c>
      <c r="B381" s="17" t="s">
        <v>1215</v>
      </c>
      <c r="C381" s="28" t="s">
        <v>1216</v>
      </c>
      <c r="D381" s="29" t="s">
        <v>121</v>
      </c>
      <c r="E381" s="17" t="s">
        <v>1217</v>
      </c>
      <c r="F381" s="17" t="s">
        <v>45</v>
      </c>
      <c r="G381" s="17" t="s">
        <v>1127</v>
      </c>
      <c r="H381" s="18" t="str">
        <f>VLOOKUP(B381,[1]Data!$T:$U,2,0)</f>
        <v>A+</v>
      </c>
      <c r="I381" s="19">
        <v>125</v>
      </c>
      <c r="J381" s="20" t="s">
        <v>167</v>
      </c>
      <c r="K381" s="16" t="s">
        <v>2551</v>
      </c>
    </row>
    <row r="382" spans="1:11" ht="17.25" customHeight="1">
      <c r="A382" s="16">
        <v>381</v>
      </c>
      <c r="B382" s="17" t="s">
        <v>1218</v>
      </c>
      <c r="C382" s="28" t="s">
        <v>1219</v>
      </c>
      <c r="D382" s="29" t="s">
        <v>121</v>
      </c>
      <c r="E382" s="17" t="s">
        <v>714</v>
      </c>
      <c r="F382" s="17" t="s">
        <v>6</v>
      </c>
      <c r="G382" s="17" t="s">
        <v>1127</v>
      </c>
      <c r="H382" s="18" t="str">
        <f>VLOOKUP(B382,[1]Data!$T:$U,2,0)</f>
        <v>A+</v>
      </c>
      <c r="I382" s="19">
        <v>125</v>
      </c>
      <c r="J382" s="20" t="s">
        <v>1220</v>
      </c>
      <c r="K382" s="16" t="s">
        <v>2551</v>
      </c>
    </row>
    <row r="383" spans="1:11" ht="17.25" customHeight="1">
      <c r="A383" s="16">
        <v>382</v>
      </c>
      <c r="B383" s="17" t="s">
        <v>1221</v>
      </c>
      <c r="C383" s="28" t="s">
        <v>523</v>
      </c>
      <c r="D383" s="29" t="s">
        <v>1222</v>
      </c>
      <c r="E383" s="17" t="s">
        <v>1223</v>
      </c>
      <c r="F383" s="17" t="s">
        <v>94</v>
      </c>
      <c r="G383" s="17" t="s">
        <v>1127</v>
      </c>
      <c r="H383" s="18" t="str">
        <f>VLOOKUP(B383,[1]Data!$T:$U,2,0)</f>
        <v>A+</v>
      </c>
      <c r="I383" s="19">
        <v>125</v>
      </c>
      <c r="J383" s="20" t="s">
        <v>215</v>
      </c>
      <c r="K383" s="16" t="s">
        <v>2551</v>
      </c>
    </row>
    <row r="384" spans="1:11" ht="17.25" customHeight="1">
      <c r="A384" s="16">
        <v>383</v>
      </c>
      <c r="B384" s="17" t="s">
        <v>1224</v>
      </c>
      <c r="C384" s="28" t="s">
        <v>1157</v>
      </c>
      <c r="D384" s="29" t="s">
        <v>341</v>
      </c>
      <c r="E384" s="17" t="s">
        <v>769</v>
      </c>
      <c r="F384" s="17" t="s">
        <v>28</v>
      </c>
      <c r="G384" s="17" t="s">
        <v>1127</v>
      </c>
      <c r="H384" s="18" t="str">
        <f>VLOOKUP(B384,[1]Data!$T:$U,2,0)</f>
        <v>A+</v>
      </c>
      <c r="I384" s="19">
        <v>125</v>
      </c>
      <c r="J384" s="20" t="s">
        <v>868</v>
      </c>
      <c r="K384" s="16" t="s">
        <v>2551</v>
      </c>
    </row>
    <row r="385" spans="1:11" ht="17.25" customHeight="1">
      <c r="A385" s="16">
        <v>384</v>
      </c>
      <c r="B385" s="17" t="s">
        <v>1225</v>
      </c>
      <c r="C385" s="28" t="s">
        <v>1226</v>
      </c>
      <c r="D385" s="29" t="s">
        <v>126</v>
      </c>
      <c r="E385" s="17" t="s">
        <v>267</v>
      </c>
      <c r="F385" s="17" t="s">
        <v>6</v>
      </c>
      <c r="G385" s="17" t="s">
        <v>1127</v>
      </c>
      <c r="H385" s="18" t="str">
        <f>VLOOKUP(B385,[1]Data!$T:$U,2,0)</f>
        <v>A+</v>
      </c>
      <c r="I385" s="19">
        <v>125</v>
      </c>
      <c r="J385" s="20" t="s">
        <v>102</v>
      </c>
      <c r="K385" s="16" t="s">
        <v>2551</v>
      </c>
    </row>
    <row r="386" spans="1:11" ht="17.25" customHeight="1">
      <c r="A386" s="16">
        <v>385</v>
      </c>
      <c r="B386" s="17" t="s">
        <v>1227</v>
      </c>
      <c r="C386" s="28" t="s">
        <v>1228</v>
      </c>
      <c r="D386" s="29" t="s">
        <v>953</v>
      </c>
      <c r="E386" s="17" t="s">
        <v>1023</v>
      </c>
      <c r="F386" s="17" t="s">
        <v>6</v>
      </c>
      <c r="G386" s="17" t="s">
        <v>1127</v>
      </c>
      <c r="H386" s="18" t="str">
        <f>VLOOKUP(B386,[1]Data!$T:$U,2,0)</f>
        <v>A+</v>
      </c>
      <c r="I386" s="19">
        <v>123</v>
      </c>
      <c r="J386" s="20" t="s">
        <v>773</v>
      </c>
      <c r="K386" s="16" t="s">
        <v>2551</v>
      </c>
    </row>
    <row r="387" spans="1:11" ht="17.25" customHeight="1">
      <c r="A387" s="16">
        <v>386</v>
      </c>
      <c r="B387" s="17" t="s">
        <v>1229</v>
      </c>
      <c r="C387" s="28" t="s">
        <v>1230</v>
      </c>
      <c r="D387" s="29" t="s">
        <v>1231</v>
      </c>
      <c r="E387" s="17" t="s">
        <v>1161</v>
      </c>
      <c r="F387" s="17" t="s">
        <v>39</v>
      </c>
      <c r="G387" s="17" t="s">
        <v>1127</v>
      </c>
      <c r="H387" s="18" t="str">
        <f>VLOOKUP(B387,[1]Data!$T:$U,2,0)</f>
        <v>A+</v>
      </c>
      <c r="I387" s="19">
        <v>125</v>
      </c>
      <c r="J387" s="20" t="s">
        <v>399</v>
      </c>
      <c r="K387" s="16" t="s">
        <v>2551</v>
      </c>
    </row>
    <row r="388" spans="1:11" ht="17.25" customHeight="1">
      <c r="A388" s="16">
        <v>387</v>
      </c>
      <c r="B388" s="17" t="s">
        <v>1232</v>
      </c>
      <c r="C388" s="28" t="s">
        <v>1233</v>
      </c>
      <c r="D388" s="29" t="s">
        <v>354</v>
      </c>
      <c r="E388" s="17" t="s">
        <v>347</v>
      </c>
      <c r="F388" s="17" t="s">
        <v>207</v>
      </c>
      <c r="G388" s="17" t="s">
        <v>1127</v>
      </c>
      <c r="H388" s="18" t="str">
        <f>VLOOKUP(B388,[1]Data!$T:$U,2,0)</f>
        <v>A+</v>
      </c>
      <c r="I388" s="19">
        <v>125</v>
      </c>
      <c r="J388" s="20" t="s">
        <v>773</v>
      </c>
      <c r="K388" s="16" t="s">
        <v>2551</v>
      </c>
    </row>
    <row r="389" spans="1:11" ht="17.25" customHeight="1">
      <c r="A389" s="16">
        <v>388</v>
      </c>
      <c r="B389" s="17" t="s">
        <v>1234</v>
      </c>
      <c r="C389" s="28" t="s">
        <v>1006</v>
      </c>
      <c r="D389" s="29" t="s">
        <v>1235</v>
      </c>
      <c r="E389" s="17" t="s">
        <v>1236</v>
      </c>
      <c r="F389" s="17" t="s">
        <v>28</v>
      </c>
      <c r="G389" s="17" t="s">
        <v>1127</v>
      </c>
      <c r="H389" s="18" t="str">
        <f>VLOOKUP(B389,[1]Data!$T:$U,2,0)</f>
        <v>A+</v>
      </c>
      <c r="I389" s="19">
        <v>106</v>
      </c>
      <c r="J389" s="20" t="s">
        <v>783</v>
      </c>
      <c r="K389" s="16" t="s">
        <v>2551</v>
      </c>
    </row>
    <row r="390" spans="1:11" ht="17.25" customHeight="1">
      <c r="A390" s="16">
        <v>389</v>
      </c>
      <c r="B390" s="17" t="s">
        <v>1237</v>
      </c>
      <c r="C390" s="28" t="s">
        <v>1238</v>
      </c>
      <c r="D390" s="29" t="s">
        <v>1096</v>
      </c>
      <c r="E390" s="17" t="s">
        <v>82</v>
      </c>
      <c r="F390" s="17" t="s">
        <v>6</v>
      </c>
      <c r="G390" s="17" t="s">
        <v>1127</v>
      </c>
      <c r="H390" s="18" t="str">
        <f>VLOOKUP(B390,[1]Data!$T:$U,2,0)</f>
        <v>A+</v>
      </c>
      <c r="I390" s="19">
        <v>125</v>
      </c>
      <c r="J390" s="20" t="s">
        <v>277</v>
      </c>
      <c r="K390" s="16" t="s">
        <v>2551</v>
      </c>
    </row>
    <row r="391" spans="1:11" ht="17.25" customHeight="1">
      <c r="A391" s="16">
        <v>390</v>
      </c>
      <c r="B391" s="17" t="s">
        <v>1239</v>
      </c>
      <c r="C391" s="28" t="s">
        <v>1240</v>
      </c>
      <c r="D391" s="29" t="s">
        <v>143</v>
      </c>
      <c r="E391" s="17" t="s">
        <v>1241</v>
      </c>
      <c r="F391" s="17" t="s">
        <v>108</v>
      </c>
      <c r="G391" s="17" t="s">
        <v>1127</v>
      </c>
      <c r="H391" s="18" t="str">
        <f>VLOOKUP(B391,[1]Data!$T:$U,2,0)</f>
        <v>A+</v>
      </c>
      <c r="I391" s="19">
        <v>122</v>
      </c>
      <c r="J391" s="20" t="s">
        <v>924</v>
      </c>
      <c r="K391" s="16" t="s">
        <v>2551</v>
      </c>
    </row>
    <row r="392" spans="1:11" ht="17.25" customHeight="1">
      <c r="A392" s="16">
        <v>391</v>
      </c>
      <c r="B392" s="17" t="s">
        <v>1242</v>
      </c>
      <c r="C392" s="28" t="s">
        <v>1243</v>
      </c>
      <c r="D392" s="29" t="s">
        <v>143</v>
      </c>
      <c r="E392" s="17" t="s">
        <v>1072</v>
      </c>
      <c r="F392" s="17" t="s">
        <v>445</v>
      </c>
      <c r="G392" s="17" t="s">
        <v>1127</v>
      </c>
      <c r="H392" s="18" t="str">
        <f>VLOOKUP(B392,[1]Data!$T:$U,2,0)</f>
        <v>A+</v>
      </c>
      <c r="I392" s="19">
        <v>125</v>
      </c>
      <c r="J392" s="20" t="s">
        <v>632</v>
      </c>
      <c r="K392" s="16" t="s">
        <v>2551</v>
      </c>
    </row>
    <row r="393" spans="1:11" ht="17.25" customHeight="1">
      <c r="A393" s="16">
        <v>392</v>
      </c>
      <c r="B393" s="17" t="s">
        <v>1244</v>
      </c>
      <c r="C393" s="28" t="s">
        <v>1245</v>
      </c>
      <c r="D393" s="29" t="s">
        <v>143</v>
      </c>
      <c r="E393" s="17" t="s">
        <v>1246</v>
      </c>
      <c r="F393" s="17" t="s">
        <v>658</v>
      </c>
      <c r="G393" s="17" t="s">
        <v>1127</v>
      </c>
      <c r="H393" s="18" t="str">
        <f>VLOOKUP(B393,[1]Data!$T:$U,2,0)</f>
        <v>A+</v>
      </c>
      <c r="I393" s="19">
        <v>125</v>
      </c>
      <c r="J393" s="20" t="s">
        <v>38</v>
      </c>
      <c r="K393" s="16" t="s">
        <v>2551</v>
      </c>
    </row>
    <row r="394" spans="1:11" ht="17.25" customHeight="1">
      <c r="A394" s="16">
        <v>393</v>
      </c>
      <c r="B394" s="17" t="s">
        <v>1247</v>
      </c>
      <c r="C394" s="28" t="s">
        <v>680</v>
      </c>
      <c r="D394" s="29" t="s">
        <v>537</v>
      </c>
      <c r="E394" s="17" t="s">
        <v>139</v>
      </c>
      <c r="F394" s="17" t="s">
        <v>45</v>
      </c>
      <c r="G394" s="17" t="s">
        <v>1127</v>
      </c>
      <c r="H394" s="18" t="str">
        <f>VLOOKUP(B394,[1]Data!$T:$U,2,0)</f>
        <v>A+</v>
      </c>
      <c r="I394" s="19">
        <v>122</v>
      </c>
      <c r="J394" s="20" t="s">
        <v>822</v>
      </c>
      <c r="K394" s="16" t="s">
        <v>2551</v>
      </c>
    </row>
    <row r="395" spans="1:11" ht="17.25" customHeight="1">
      <c r="A395" s="16">
        <v>394</v>
      </c>
      <c r="B395" s="17" t="s">
        <v>1248</v>
      </c>
      <c r="C395" s="28" t="s">
        <v>169</v>
      </c>
      <c r="D395" s="29" t="s">
        <v>1249</v>
      </c>
      <c r="E395" s="17" t="s">
        <v>1250</v>
      </c>
      <c r="F395" s="17" t="s">
        <v>12</v>
      </c>
      <c r="G395" s="17" t="s">
        <v>1127</v>
      </c>
      <c r="H395" s="18" t="str">
        <f>VLOOKUP(B395,[1]Data!$T:$U,2,0)</f>
        <v>A+</v>
      </c>
      <c r="I395" s="19">
        <v>125</v>
      </c>
      <c r="J395" s="20" t="s">
        <v>1251</v>
      </c>
      <c r="K395" s="16" t="s">
        <v>2551</v>
      </c>
    </row>
    <row r="396" spans="1:11" ht="17.25" customHeight="1">
      <c r="A396" s="16">
        <v>395</v>
      </c>
      <c r="B396" s="17" t="s">
        <v>1252</v>
      </c>
      <c r="C396" s="28" t="s">
        <v>1253</v>
      </c>
      <c r="D396" s="29" t="s">
        <v>1254</v>
      </c>
      <c r="E396" s="17" t="s">
        <v>1255</v>
      </c>
      <c r="F396" s="17" t="s">
        <v>45</v>
      </c>
      <c r="G396" s="17" t="s">
        <v>1127</v>
      </c>
      <c r="H396" s="18" t="str">
        <f>VLOOKUP(B396,[1]Data!$T:$U,2,0)</f>
        <v>A+</v>
      </c>
      <c r="I396" s="19">
        <v>125</v>
      </c>
      <c r="J396" s="20" t="s">
        <v>148</v>
      </c>
      <c r="K396" s="16" t="s">
        <v>2551</v>
      </c>
    </row>
    <row r="397" spans="1:11" ht="17.25" customHeight="1">
      <c r="A397" s="16">
        <v>396</v>
      </c>
      <c r="B397" s="17" t="s">
        <v>1256</v>
      </c>
      <c r="C397" s="28" t="s">
        <v>1257</v>
      </c>
      <c r="D397" s="29" t="s">
        <v>1258</v>
      </c>
      <c r="E397" s="17" t="s">
        <v>1259</v>
      </c>
      <c r="F397" s="17" t="s">
        <v>12</v>
      </c>
      <c r="G397" s="17" t="s">
        <v>1127</v>
      </c>
      <c r="H397" s="18" t="str">
        <f>VLOOKUP(B397,[1]Data!$T:$U,2,0)</f>
        <v>A+</v>
      </c>
      <c r="I397" s="19">
        <v>125</v>
      </c>
      <c r="J397" s="20" t="s">
        <v>1038</v>
      </c>
      <c r="K397" s="16" t="s">
        <v>2551</v>
      </c>
    </row>
    <row r="398" spans="1:11" ht="17.25" customHeight="1">
      <c r="A398" s="16">
        <v>397</v>
      </c>
      <c r="B398" s="17" t="s">
        <v>1260</v>
      </c>
      <c r="C398" s="28" t="s">
        <v>1261</v>
      </c>
      <c r="D398" s="29" t="s">
        <v>699</v>
      </c>
      <c r="E398" s="17" t="s">
        <v>1262</v>
      </c>
      <c r="F398" s="17" t="s">
        <v>45</v>
      </c>
      <c r="G398" s="17" t="s">
        <v>1127</v>
      </c>
      <c r="H398" s="18" t="str">
        <f>VLOOKUP(B398,[1]Data!$T:$U,2,0)</f>
        <v>A</v>
      </c>
      <c r="I398" s="19">
        <v>96</v>
      </c>
      <c r="J398" s="20" t="s">
        <v>1263</v>
      </c>
      <c r="K398" s="16" t="s">
        <v>2551</v>
      </c>
    </row>
    <row r="399" spans="1:11" ht="17.25" customHeight="1">
      <c r="A399" s="16">
        <v>398</v>
      </c>
      <c r="B399" s="17" t="s">
        <v>1264</v>
      </c>
      <c r="C399" s="28" t="s">
        <v>680</v>
      </c>
      <c r="D399" s="29" t="s">
        <v>397</v>
      </c>
      <c r="E399" s="17" t="s">
        <v>1265</v>
      </c>
      <c r="F399" s="17" t="s">
        <v>22</v>
      </c>
      <c r="G399" s="17" t="s">
        <v>1127</v>
      </c>
      <c r="H399" s="18" t="str">
        <f>VLOOKUP(B399,[1]Data!$T:$U,2,0)</f>
        <v>A+</v>
      </c>
      <c r="I399" s="19">
        <v>125</v>
      </c>
      <c r="J399" s="20" t="s">
        <v>770</v>
      </c>
      <c r="K399" s="16" t="s">
        <v>2551</v>
      </c>
    </row>
    <row r="400" spans="1:11" ht="17.25" customHeight="1">
      <c r="A400" s="16">
        <v>399</v>
      </c>
      <c r="B400" s="17" t="s">
        <v>1266</v>
      </c>
      <c r="C400" s="28" t="s">
        <v>873</v>
      </c>
      <c r="D400" s="29" t="s">
        <v>1267</v>
      </c>
      <c r="E400" s="17" t="s">
        <v>1174</v>
      </c>
      <c r="F400" s="17" t="s">
        <v>12</v>
      </c>
      <c r="G400" s="17" t="s">
        <v>1127</v>
      </c>
      <c r="H400" s="18" t="str">
        <f>VLOOKUP(B400,[1]Data!$T:$U,2,0)</f>
        <v>A+</v>
      </c>
      <c r="I400" s="19">
        <v>119</v>
      </c>
      <c r="J400" s="20" t="s">
        <v>584</v>
      </c>
      <c r="K400" s="16" t="s">
        <v>2551</v>
      </c>
    </row>
    <row r="401" spans="1:11" ht="17.25" customHeight="1">
      <c r="A401" s="16">
        <v>400</v>
      </c>
      <c r="B401" s="17" t="s">
        <v>1268</v>
      </c>
      <c r="C401" s="28" t="s">
        <v>131</v>
      </c>
      <c r="D401" s="29" t="s">
        <v>1269</v>
      </c>
      <c r="E401" s="17" t="s">
        <v>1270</v>
      </c>
      <c r="F401" s="17" t="s">
        <v>207</v>
      </c>
      <c r="G401" s="17" t="s">
        <v>1127</v>
      </c>
      <c r="H401" s="18" t="str">
        <f>VLOOKUP(B401,[1]Data!$T:$U,2,0)</f>
        <v>A+</v>
      </c>
      <c r="I401" s="19">
        <v>125</v>
      </c>
      <c r="J401" s="20" t="s">
        <v>134</v>
      </c>
      <c r="K401" s="16" t="s">
        <v>2551</v>
      </c>
    </row>
    <row r="402" spans="1:11" ht="17.25" customHeight="1">
      <c r="A402" s="16">
        <v>401</v>
      </c>
      <c r="B402" s="17" t="s">
        <v>1271</v>
      </c>
      <c r="C402" s="28" t="s">
        <v>523</v>
      </c>
      <c r="D402" s="29" t="s">
        <v>559</v>
      </c>
      <c r="E402" s="17" t="s">
        <v>315</v>
      </c>
      <c r="F402" s="17" t="s">
        <v>39</v>
      </c>
      <c r="G402" s="17" t="s">
        <v>1127</v>
      </c>
      <c r="H402" s="18" t="str">
        <f>VLOOKUP(B402,[1]Data!$T:$U,2,0)</f>
        <v>A+</v>
      </c>
      <c r="I402" s="19">
        <v>125</v>
      </c>
      <c r="J402" s="20" t="s">
        <v>362</v>
      </c>
      <c r="K402" s="16" t="s">
        <v>2551</v>
      </c>
    </row>
    <row r="403" spans="1:11" ht="17.25" customHeight="1">
      <c r="A403" s="16">
        <v>402</v>
      </c>
      <c r="B403" s="17" t="s">
        <v>1272</v>
      </c>
      <c r="C403" s="28" t="s">
        <v>1273</v>
      </c>
      <c r="D403" s="29" t="s">
        <v>707</v>
      </c>
      <c r="E403" s="17" t="s">
        <v>1274</v>
      </c>
      <c r="F403" s="17" t="s">
        <v>12</v>
      </c>
      <c r="G403" s="17" t="s">
        <v>1127</v>
      </c>
      <c r="H403" s="18" t="str">
        <f>VLOOKUP(B403,[1]Data!$T:$U,2,0)</f>
        <v>A+</v>
      </c>
      <c r="I403" s="19">
        <v>125</v>
      </c>
      <c r="J403" s="20" t="s">
        <v>128</v>
      </c>
      <c r="K403" s="16" t="s">
        <v>2551</v>
      </c>
    </row>
    <row r="404" spans="1:11" ht="17.25" customHeight="1">
      <c r="A404" s="16">
        <v>403</v>
      </c>
      <c r="B404" s="17" t="s">
        <v>1275</v>
      </c>
      <c r="C404" s="28" t="s">
        <v>1276</v>
      </c>
      <c r="D404" s="29" t="s">
        <v>986</v>
      </c>
      <c r="E404" s="17" t="s">
        <v>118</v>
      </c>
      <c r="F404" s="17" t="s">
        <v>324</v>
      </c>
      <c r="G404" s="17" t="s">
        <v>1127</v>
      </c>
      <c r="H404" s="18" t="str">
        <f>VLOOKUP(B404,[1]Data!$T:$U,2,0)</f>
        <v>A+</v>
      </c>
      <c r="I404" s="19">
        <v>125</v>
      </c>
      <c r="J404" s="20" t="s">
        <v>409</v>
      </c>
      <c r="K404" s="16" t="s">
        <v>2551</v>
      </c>
    </row>
    <row r="405" spans="1:11" ht="17.25" customHeight="1">
      <c r="A405" s="16">
        <v>404</v>
      </c>
      <c r="B405" s="17" t="s">
        <v>1277</v>
      </c>
      <c r="C405" s="28" t="s">
        <v>1278</v>
      </c>
      <c r="D405" s="29" t="s">
        <v>1279</v>
      </c>
      <c r="E405" s="17" t="s">
        <v>587</v>
      </c>
      <c r="F405" s="17" t="s">
        <v>6</v>
      </c>
      <c r="G405" s="17" t="s">
        <v>1127</v>
      </c>
      <c r="H405" s="18" t="str">
        <f>VLOOKUP(B405,[1]Data!$T:$U,2,0)</f>
        <v>A+</v>
      </c>
      <c r="I405" s="19">
        <v>125</v>
      </c>
      <c r="J405" s="20" t="s">
        <v>880</v>
      </c>
      <c r="K405" s="16" t="s">
        <v>2551</v>
      </c>
    </row>
    <row r="406" spans="1:11" ht="17.25" customHeight="1">
      <c r="A406" s="16">
        <v>405</v>
      </c>
      <c r="B406" s="17" t="s">
        <v>1280</v>
      </c>
      <c r="C406" s="28" t="s">
        <v>374</v>
      </c>
      <c r="D406" s="29" t="s">
        <v>176</v>
      </c>
      <c r="E406" s="17" t="s">
        <v>355</v>
      </c>
      <c r="F406" s="17" t="s">
        <v>51</v>
      </c>
      <c r="G406" s="17" t="s">
        <v>1127</v>
      </c>
      <c r="H406" s="18" t="str">
        <f>VLOOKUP(B406,[1]Data!$T:$U,2,0)</f>
        <v>A+</v>
      </c>
      <c r="I406" s="19">
        <v>125</v>
      </c>
      <c r="J406" s="20" t="s">
        <v>770</v>
      </c>
      <c r="K406" s="16" t="s">
        <v>2551</v>
      </c>
    </row>
    <row r="407" spans="1:11" ht="17.25" customHeight="1">
      <c r="A407" s="16">
        <v>406</v>
      </c>
      <c r="B407" s="17" t="s">
        <v>1281</v>
      </c>
      <c r="C407" s="28" t="s">
        <v>1282</v>
      </c>
      <c r="D407" s="29" t="s">
        <v>9</v>
      </c>
      <c r="E407" s="17" t="s">
        <v>337</v>
      </c>
      <c r="F407" s="17" t="s">
        <v>12</v>
      </c>
      <c r="G407" s="17" t="s">
        <v>1283</v>
      </c>
      <c r="H407" s="18" t="str">
        <f>VLOOKUP(B407,[1]Data!$T:$U,2,0)</f>
        <v>A+</v>
      </c>
      <c r="I407" s="19">
        <v>125</v>
      </c>
      <c r="J407" s="20" t="s">
        <v>748</v>
      </c>
      <c r="K407" s="16" t="s">
        <v>2551</v>
      </c>
    </row>
    <row r="408" spans="1:11" ht="17.25" customHeight="1">
      <c r="A408" s="16">
        <v>407</v>
      </c>
      <c r="B408" s="17" t="s">
        <v>1284</v>
      </c>
      <c r="C408" s="28" t="s">
        <v>1285</v>
      </c>
      <c r="D408" s="29" t="s">
        <v>9</v>
      </c>
      <c r="E408" s="17" t="s">
        <v>983</v>
      </c>
      <c r="F408" s="17" t="s">
        <v>12</v>
      </c>
      <c r="G408" s="17" t="s">
        <v>1283</v>
      </c>
      <c r="H408" s="18" t="str">
        <f>VLOOKUP(B408,[1]Data!$T:$U,2,0)</f>
        <v>A+</v>
      </c>
      <c r="I408" s="19">
        <v>125</v>
      </c>
      <c r="J408" s="20" t="s">
        <v>529</v>
      </c>
      <c r="K408" s="16" t="s">
        <v>2551</v>
      </c>
    </row>
    <row r="409" spans="1:11" ht="17.25" customHeight="1">
      <c r="A409" s="16">
        <v>408</v>
      </c>
      <c r="B409" s="17" t="s">
        <v>1286</v>
      </c>
      <c r="C409" s="28" t="s">
        <v>1287</v>
      </c>
      <c r="D409" s="29" t="s">
        <v>9</v>
      </c>
      <c r="E409" s="17" t="s">
        <v>276</v>
      </c>
      <c r="F409" s="17" t="s">
        <v>12</v>
      </c>
      <c r="G409" s="17" t="s">
        <v>1283</v>
      </c>
      <c r="H409" s="18" t="str">
        <f>VLOOKUP(B409,[1]Data!$T:$U,2,0)</f>
        <v>A+</v>
      </c>
      <c r="I409" s="19">
        <v>125</v>
      </c>
      <c r="J409" s="20" t="s">
        <v>44</v>
      </c>
      <c r="K409" s="16" t="s">
        <v>2551</v>
      </c>
    </row>
    <row r="410" spans="1:11" ht="17.25" customHeight="1">
      <c r="A410" s="16">
        <v>409</v>
      </c>
      <c r="B410" s="17" t="s">
        <v>1288</v>
      </c>
      <c r="C410" s="28" t="s">
        <v>1289</v>
      </c>
      <c r="D410" s="29" t="s">
        <v>9</v>
      </c>
      <c r="E410" s="17" t="s">
        <v>1143</v>
      </c>
      <c r="F410" s="17" t="s">
        <v>28</v>
      </c>
      <c r="G410" s="17" t="s">
        <v>1283</v>
      </c>
      <c r="H410" s="18" t="str">
        <f>VLOOKUP(B410,[1]Data!$T:$U,2,0)</f>
        <v>A+</v>
      </c>
      <c r="I410" s="19">
        <v>125</v>
      </c>
      <c r="J410" s="20" t="s">
        <v>27</v>
      </c>
      <c r="K410" s="16" t="s">
        <v>2551</v>
      </c>
    </row>
    <row r="411" spans="1:11" ht="17.25" customHeight="1">
      <c r="A411" s="16">
        <v>410</v>
      </c>
      <c r="B411" s="17" t="s">
        <v>1290</v>
      </c>
      <c r="C411" s="28" t="s">
        <v>757</v>
      </c>
      <c r="D411" s="29" t="s">
        <v>1291</v>
      </c>
      <c r="E411" s="17" t="s">
        <v>1217</v>
      </c>
      <c r="F411" s="17" t="s">
        <v>22</v>
      </c>
      <c r="G411" s="17" t="s">
        <v>1283</v>
      </c>
      <c r="H411" s="18" t="str">
        <f>VLOOKUP(B411,[1]Data!$T:$U,2,0)</f>
        <v>A</v>
      </c>
      <c r="I411" s="19">
        <v>125</v>
      </c>
      <c r="J411" s="20" t="s">
        <v>134</v>
      </c>
      <c r="K411" s="16" t="s">
        <v>2551</v>
      </c>
    </row>
    <row r="412" spans="1:11" ht="17.25" customHeight="1">
      <c r="A412" s="16">
        <v>411</v>
      </c>
      <c r="B412" s="17" t="s">
        <v>1292</v>
      </c>
      <c r="C412" s="28" t="s">
        <v>518</v>
      </c>
      <c r="D412" s="29" t="s">
        <v>31</v>
      </c>
      <c r="E412" s="17" t="s">
        <v>1293</v>
      </c>
      <c r="F412" s="17" t="s">
        <v>39</v>
      </c>
      <c r="G412" s="17" t="s">
        <v>1283</v>
      </c>
      <c r="H412" s="18" t="str">
        <f>VLOOKUP(B412,[1]Data!$T:$U,2,0)</f>
        <v>B+</v>
      </c>
      <c r="I412" s="19">
        <v>122</v>
      </c>
      <c r="J412" s="20" t="s">
        <v>451</v>
      </c>
      <c r="K412" s="16" t="s">
        <v>2551</v>
      </c>
    </row>
    <row r="413" spans="1:11" ht="17.25" customHeight="1">
      <c r="A413" s="16">
        <v>412</v>
      </c>
      <c r="B413" s="17" t="s">
        <v>1294</v>
      </c>
      <c r="C413" s="28" t="s">
        <v>1295</v>
      </c>
      <c r="D413" s="29" t="s">
        <v>1142</v>
      </c>
      <c r="E413" s="17" t="s">
        <v>398</v>
      </c>
      <c r="F413" s="17" t="s">
        <v>45</v>
      </c>
      <c r="G413" s="17" t="s">
        <v>1283</v>
      </c>
      <c r="H413" s="18" t="str">
        <f>VLOOKUP(B413,[1]Data!$T:$U,2,0)</f>
        <v>A+</v>
      </c>
      <c r="I413" s="19">
        <v>125</v>
      </c>
      <c r="J413" s="20" t="s">
        <v>323</v>
      </c>
      <c r="K413" s="16" t="s">
        <v>2551</v>
      </c>
    </row>
    <row r="414" spans="1:11" ht="17.25" customHeight="1">
      <c r="A414" s="16">
        <v>413</v>
      </c>
      <c r="B414" s="17" t="s">
        <v>1296</v>
      </c>
      <c r="C414" s="28" t="s">
        <v>1297</v>
      </c>
      <c r="D414" s="29" t="s">
        <v>874</v>
      </c>
      <c r="E414" s="17" t="s">
        <v>254</v>
      </c>
      <c r="F414" s="17" t="s">
        <v>324</v>
      </c>
      <c r="G414" s="17" t="s">
        <v>1283</v>
      </c>
      <c r="H414" s="18" t="str">
        <f>VLOOKUP(B414,[1]Data!$T:$U,2,0)</f>
        <v>A+</v>
      </c>
      <c r="I414" s="19">
        <v>125</v>
      </c>
      <c r="J414" s="20" t="s">
        <v>245</v>
      </c>
      <c r="K414" s="16" t="s">
        <v>2551</v>
      </c>
    </row>
    <row r="415" spans="1:11" ht="17.25" customHeight="1">
      <c r="A415" s="16">
        <v>414</v>
      </c>
      <c r="B415" s="17" t="s">
        <v>1298</v>
      </c>
      <c r="C415" s="28" t="s">
        <v>1299</v>
      </c>
      <c r="D415" s="29" t="s">
        <v>737</v>
      </c>
      <c r="E415" s="17" t="s">
        <v>1031</v>
      </c>
      <c r="F415" s="17" t="s">
        <v>90</v>
      </c>
      <c r="G415" s="17" t="s">
        <v>1283</v>
      </c>
      <c r="H415" s="18" t="str">
        <f>VLOOKUP(B415,[1]Data!$T:$U,2,0)</f>
        <v>A+</v>
      </c>
      <c r="I415" s="19">
        <v>125</v>
      </c>
      <c r="J415" s="20" t="s">
        <v>1113</v>
      </c>
      <c r="K415" s="16" t="s">
        <v>2551</v>
      </c>
    </row>
    <row r="416" spans="1:11" ht="17.25" customHeight="1">
      <c r="A416" s="16">
        <v>415</v>
      </c>
      <c r="B416" s="17" t="s">
        <v>1300</v>
      </c>
      <c r="C416" s="28" t="s">
        <v>1301</v>
      </c>
      <c r="D416" s="29" t="s">
        <v>230</v>
      </c>
      <c r="E416" s="17" t="s">
        <v>714</v>
      </c>
      <c r="F416" s="17" t="s">
        <v>12</v>
      </c>
      <c r="G416" s="17" t="s">
        <v>1283</v>
      </c>
      <c r="H416" s="18" t="str">
        <f>VLOOKUP(B416,[1]Data!$T:$U,2,0)</f>
        <v>A+</v>
      </c>
      <c r="I416" s="19">
        <v>125</v>
      </c>
      <c r="J416" s="20" t="s">
        <v>474</v>
      </c>
      <c r="K416" s="16" t="s">
        <v>2551</v>
      </c>
    </row>
    <row r="417" spans="1:11" ht="17.25" customHeight="1">
      <c r="A417" s="16">
        <v>416</v>
      </c>
      <c r="B417" s="17" t="s">
        <v>1302</v>
      </c>
      <c r="C417" s="28" t="s">
        <v>1303</v>
      </c>
      <c r="D417" s="29" t="s">
        <v>48</v>
      </c>
      <c r="E417" s="17" t="s">
        <v>177</v>
      </c>
      <c r="F417" s="17" t="s">
        <v>90</v>
      </c>
      <c r="G417" s="17" t="s">
        <v>1283</v>
      </c>
      <c r="H417" s="18" t="str">
        <f>VLOOKUP(B417,[1]Data!$T:$U,2,0)</f>
        <v>A+</v>
      </c>
      <c r="I417" s="19">
        <v>125</v>
      </c>
      <c r="J417" s="20" t="s">
        <v>292</v>
      </c>
      <c r="K417" s="16" t="s">
        <v>2551</v>
      </c>
    </row>
    <row r="418" spans="1:11" ht="17.25" customHeight="1">
      <c r="A418" s="16">
        <v>417</v>
      </c>
      <c r="B418" s="17" t="s">
        <v>1304</v>
      </c>
      <c r="C418" s="28" t="s">
        <v>169</v>
      </c>
      <c r="D418" s="29" t="s">
        <v>238</v>
      </c>
      <c r="E418" s="17" t="s">
        <v>49</v>
      </c>
      <c r="F418" s="17" t="s">
        <v>6</v>
      </c>
      <c r="G418" s="17" t="s">
        <v>1283</v>
      </c>
      <c r="H418" s="18" t="str">
        <f>VLOOKUP(B418,[1]Data!$T:$U,2,0)</f>
        <v>A+</v>
      </c>
      <c r="I418" s="19">
        <v>125</v>
      </c>
      <c r="J418" s="20" t="s">
        <v>598</v>
      </c>
      <c r="K418" s="16" t="s">
        <v>2551</v>
      </c>
    </row>
    <row r="419" spans="1:11" ht="17.25" customHeight="1">
      <c r="A419" s="16">
        <v>418</v>
      </c>
      <c r="B419" s="17" t="s">
        <v>1306</v>
      </c>
      <c r="C419" s="28" t="s">
        <v>1307</v>
      </c>
      <c r="D419" s="29" t="s">
        <v>1308</v>
      </c>
      <c r="E419" s="17" t="s">
        <v>583</v>
      </c>
      <c r="F419" s="17" t="s">
        <v>12</v>
      </c>
      <c r="G419" s="17" t="s">
        <v>1283</v>
      </c>
      <c r="H419" s="18" t="str">
        <f>VLOOKUP(B419,[1]Data!$T:$U,2,0)</f>
        <v>A+</v>
      </c>
      <c r="I419" s="19">
        <v>119</v>
      </c>
      <c r="J419" s="20" t="s">
        <v>704</v>
      </c>
      <c r="K419" s="16" t="s">
        <v>2551</v>
      </c>
    </row>
    <row r="420" spans="1:11" ht="17.25" customHeight="1">
      <c r="A420" s="16">
        <v>419</v>
      </c>
      <c r="B420" s="17" t="s">
        <v>1309</v>
      </c>
      <c r="C420" s="28" t="s">
        <v>490</v>
      </c>
      <c r="D420" s="29" t="s">
        <v>253</v>
      </c>
      <c r="E420" s="17" t="s">
        <v>1310</v>
      </c>
      <c r="F420" s="17" t="s">
        <v>6</v>
      </c>
      <c r="G420" s="17" t="s">
        <v>1283</v>
      </c>
      <c r="H420" s="18" t="str">
        <f>VLOOKUP(B420,[1]Data!$T:$U,2,0)</f>
        <v>A+</v>
      </c>
      <c r="I420" s="19">
        <v>125</v>
      </c>
      <c r="J420" s="20" t="s">
        <v>235</v>
      </c>
      <c r="K420" s="16" t="s">
        <v>2551</v>
      </c>
    </row>
    <row r="421" spans="1:11" ht="17.25" customHeight="1">
      <c r="A421" s="16">
        <v>420</v>
      </c>
      <c r="B421" s="17" t="s">
        <v>1311</v>
      </c>
      <c r="C421" s="28" t="s">
        <v>169</v>
      </c>
      <c r="D421" s="29" t="s">
        <v>465</v>
      </c>
      <c r="E421" s="17" t="s">
        <v>1265</v>
      </c>
      <c r="F421" s="17" t="s">
        <v>6</v>
      </c>
      <c r="G421" s="17" t="s">
        <v>1283</v>
      </c>
      <c r="H421" s="18" t="str">
        <f>VLOOKUP(B421,[1]Data!$T:$U,2,0)</f>
        <v>A+</v>
      </c>
      <c r="I421" s="19">
        <v>125</v>
      </c>
      <c r="J421" s="20" t="s">
        <v>1312</v>
      </c>
      <c r="K421" s="16" t="s">
        <v>2551</v>
      </c>
    </row>
    <row r="422" spans="1:11" ht="17.25" customHeight="1">
      <c r="A422" s="16">
        <v>421</v>
      </c>
      <c r="B422" s="17" t="s">
        <v>1314</v>
      </c>
      <c r="C422" s="28" t="s">
        <v>1315</v>
      </c>
      <c r="D422" s="29" t="s">
        <v>617</v>
      </c>
      <c r="E422" s="17" t="s">
        <v>1316</v>
      </c>
      <c r="F422" s="17" t="s">
        <v>6</v>
      </c>
      <c r="G422" s="17" t="s">
        <v>1283</v>
      </c>
      <c r="H422" s="18" t="str">
        <f>VLOOKUP(B422,[1]Data!$T:$U,2,0)</f>
        <v>B+</v>
      </c>
      <c r="I422" s="19">
        <v>115</v>
      </c>
      <c r="J422" s="20" t="s">
        <v>462</v>
      </c>
      <c r="K422" s="16" t="s">
        <v>2551</v>
      </c>
    </row>
    <row r="423" spans="1:11" ht="17.25" customHeight="1">
      <c r="A423" s="16">
        <v>422</v>
      </c>
      <c r="B423" s="17" t="s">
        <v>1317</v>
      </c>
      <c r="C423" s="28" t="s">
        <v>873</v>
      </c>
      <c r="D423" s="29" t="s">
        <v>1318</v>
      </c>
      <c r="E423" s="17" t="s">
        <v>1319</v>
      </c>
      <c r="F423" s="17" t="s">
        <v>207</v>
      </c>
      <c r="G423" s="17" t="s">
        <v>1283</v>
      </c>
      <c r="H423" s="18" t="str">
        <f>VLOOKUP(B423,[1]Data!$T:$U,2,0)</f>
        <v>A+</v>
      </c>
      <c r="I423" s="19">
        <v>104</v>
      </c>
      <c r="J423" s="20" t="s">
        <v>534</v>
      </c>
      <c r="K423" s="16" t="s">
        <v>2551</v>
      </c>
    </row>
    <row r="424" spans="1:11" ht="17.25" customHeight="1">
      <c r="A424" s="16">
        <v>423</v>
      </c>
      <c r="B424" s="17" t="s">
        <v>1320</v>
      </c>
      <c r="C424" s="28" t="s">
        <v>169</v>
      </c>
      <c r="D424" s="29" t="s">
        <v>1321</v>
      </c>
      <c r="E424" s="17" t="s">
        <v>1322</v>
      </c>
      <c r="F424" s="17" t="s">
        <v>90</v>
      </c>
      <c r="G424" s="17" t="s">
        <v>1283</v>
      </c>
      <c r="H424" s="18" t="str">
        <f>VLOOKUP(B424,[1]Data!$T:$U,2,0)</f>
        <v>A+</v>
      </c>
      <c r="I424" s="19">
        <v>125</v>
      </c>
      <c r="J424" s="20" t="s">
        <v>965</v>
      </c>
      <c r="K424" s="16" t="s">
        <v>2551</v>
      </c>
    </row>
    <row r="425" spans="1:11" ht="17.25" customHeight="1">
      <c r="A425" s="16">
        <v>424</v>
      </c>
      <c r="B425" s="17" t="s">
        <v>1323</v>
      </c>
      <c r="C425" s="28" t="s">
        <v>332</v>
      </c>
      <c r="D425" s="29" t="s">
        <v>266</v>
      </c>
      <c r="E425" s="17" t="s">
        <v>1324</v>
      </c>
      <c r="F425" s="17" t="s">
        <v>28</v>
      </c>
      <c r="G425" s="17" t="s">
        <v>1283</v>
      </c>
      <c r="H425" s="18" t="str">
        <f>VLOOKUP(B425,[1]Data!$T:$U,2,0)</f>
        <v>A+</v>
      </c>
      <c r="I425" s="19">
        <v>125</v>
      </c>
      <c r="J425" s="20" t="s">
        <v>134</v>
      </c>
      <c r="K425" s="16" t="s">
        <v>2551</v>
      </c>
    </row>
    <row r="426" spans="1:11" ht="17.25" customHeight="1">
      <c r="A426" s="16">
        <v>425</v>
      </c>
      <c r="B426" s="17" t="s">
        <v>1325</v>
      </c>
      <c r="C426" s="28" t="s">
        <v>120</v>
      </c>
      <c r="D426" s="29" t="s">
        <v>1176</v>
      </c>
      <c r="E426" s="17" t="s">
        <v>902</v>
      </c>
      <c r="F426" s="17" t="s">
        <v>6</v>
      </c>
      <c r="G426" s="17" t="s">
        <v>1283</v>
      </c>
      <c r="H426" s="18" t="str">
        <f>VLOOKUP(B426,[1]Data!$T:$U,2,0)</f>
        <v>A+</v>
      </c>
      <c r="I426" s="19">
        <v>125</v>
      </c>
      <c r="J426" s="20" t="s">
        <v>642</v>
      </c>
      <c r="K426" s="16" t="s">
        <v>2551</v>
      </c>
    </row>
    <row r="427" spans="1:11" ht="17.25" customHeight="1">
      <c r="A427" s="16">
        <v>426</v>
      </c>
      <c r="B427" s="17" t="s">
        <v>1326</v>
      </c>
      <c r="C427" s="28" t="s">
        <v>490</v>
      </c>
      <c r="D427" s="29" t="s">
        <v>275</v>
      </c>
      <c r="E427" s="17" t="s">
        <v>996</v>
      </c>
      <c r="F427" s="17" t="s">
        <v>17</v>
      </c>
      <c r="G427" s="17" t="s">
        <v>1283</v>
      </c>
      <c r="H427" s="18" t="str">
        <f>VLOOKUP(B427,[1]Data!$T:$U,2,0)</f>
        <v>A+</v>
      </c>
      <c r="I427" s="19">
        <v>125</v>
      </c>
      <c r="J427" s="20" t="s">
        <v>564</v>
      </c>
      <c r="K427" s="16" t="s">
        <v>2551</v>
      </c>
    </row>
    <row r="428" spans="1:11" ht="17.25" customHeight="1">
      <c r="A428" s="16">
        <v>427</v>
      </c>
      <c r="B428" s="17" t="s">
        <v>1327</v>
      </c>
      <c r="C428" s="28" t="s">
        <v>1328</v>
      </c>
      <c r="D428" s="29" t="s">
        <v>634</v>
      </c>
      <c r="E428" s="17" t="s">
        <v>1329</v>
      </c>
      <c r="F428" s="17" t="s">
        <v>207</v>
      </c>
      <c r="G428" s="17" t="s">
        <v>1283</v>
      </c>
      <c r="H428" s="18" t="str">
        <f>VLOOKUP(B428,[1]Data!$T:$U,2,0)</f>
        <v>A+</v>
      </c>
      <c r="I428" s="19">
        <v>125</v>
      </c>
      <c r="J428" s="20" t="s">
        <v>1330</v>
      </c>
      <c r="K428" s="16" t="s">
        <v>2551</v>
      </c>
    </row>
    <row r="429" spans="1:11" ht="17.25" customHeight="1">
      <c r="A429" s="35">
        <v>428</v>
      </c>
      <c r="B429" s="36" t="s">
        <v>1331</v>
      </c>
      <c r="C429" s="37" t="s">
        <v>1332</v>
      </c>
      <c r="D429" s="38" t="s">
        <v>634</v>
      </c>
      <c r="E429" s="36" t="s">
        <v>1333</v>
      </c>
      <c r="F429" s="36" t="s">
        <v>240</v>
      </c>
      <c r="G429" s="36" t="s">
        <v>1283</v>
      </c>
      <c r="H429" s="39"/>
      <c r="I429" s="40">
        <v>71</v>
      </c>
      <c r="J429" s="41" t="s">
        <v>1334</v>
      </c>
      <c r="K429" s="42" t="s">
        <v>2552</v>
      </c>
    </row>
    <row r="430" spans="1:11" ht="17.25" customHeight="1">
      <c r="A430" s="16">
        <v>429</v>
      </c>
      <c r="B430" s="17" t="s">
        <v>1335</v>
      </c>
      <c r="C430" s="28" t="s">
        <v>1336</v>
      </c>
      <c r="D430" s="29" t="s">
        <v>76</v>
      </c>
      <c r="E430" s="17" t="s">
        <v>1043</v>
      </c>
      <c r="F430" s="17" t="s">
        <v>22</v>
      </c>
      <c r="G430" s="17" t="s">
        <v>1283</v>
      </c>
      <c r="H430" s="18" t="str">
        <f>VLOOKUP(B430,[1]Data!$T:$U,2,0)</f>
        <v>A+</v>
      </c>
      <c r="I430" s="19">
        <v>125</v>
      </c>
      <c r="J430" s="20" t="s">
        <v>83</v>
      </c>
      <c r="K430" s="16" t="s">
        <v>2551</v>
      </c>
    </row>
    <row r="431" spans="1:11" ht="17.25" customHeight="1">
      <c r="A431" s="16">
        <v>430</v>
      </c>
      <c r="B431" s="17" t="s">
        <v>1337</v>
      </c>
      <c r="C431" s="28" t="s">
        <v>175</v>
      </c>
      <c r="D431" s="29" t="s">
        <v>1338</v>
      </c>
      <c r="E431" s="17" t="s">
        <v>485</v>
      </c>
      <c r="F431" s="17" t="s">
        <v>108</v>
      </c>
      <c r="G431" s="17" t="s">
        <v>1283</v>
      </c>
      <c r="H431" s="18" t="str">
        <f>VLOOKUP(B431,[1]Data!$T:$U,2,0)</f>
        <v>A+</v>
      </c>
      <c r="I431" s="19">
        <v>125</v>
      </c>
      <c r="J431" s="20" t="s">
        <v>796</v>
      </c>
      <c r="K431" s="16" t="s">
        <v>2551</v>
      </c>
    </row>
    <row r="432" spans="1:11" ht="17.25" customHeight="1">
      <c r="A432" s="16">
        <v>431</v>
      </c>
      <c r="B432" s="17" t="s">
        <v>1339</v>
      </c>
      <c r="C432" s="28" t="s">
        <v>1340</v>
      </c>
      <c r="D432" s="29" t="s">
        <v>87</v>
      </c>
      <c r="E432" s="17" t="s">
        <v>1341</v>
      </c>
      <c r="F432" s="17" t="s">
        <v>94</v>
      </c>
      <c r="G432" s="17" t="s">
        <v>1283</v>
      </c>
      <c r="H432" s="18" t="str">
        <f>VLOOKUP(B432,[1]Data!$T:$U,2,0)</f>
        <v>A+</v>
      </c>
      <c r="I432" s="19">
        <v>125</v>
      </c>
      <c r="J432" s="20" t="s">
        <v>263</v>
      </c>
      <c r="K432" s="16" t="s">
        <v>2551</v>
      </c>
    </row>
    <row r="433" spans="1:11" ht="17.25" customHeight="1">
      <c r="A433" s="16">
        <v>432</v>
      </c>
      <c r="B433" s="17" t="s">
        <v>1342</v>
      </c>
      <c r="C433" s="28" t="s">
        <v>628</v>
      </c>
      <c r="D433" s="29" t="s">
        <v>87</v>
      </c>
      <c r="E433" s="17" t="s">
        <v>625</v>
      </c>
      <c r="F433" s="17" t="s">
        <v>6</v>
      </c>
      <c r="G433" s="17" t="s">
        <v>1283</v>
      </c>
      <c r="H433" s="18" t="str">
        <f>VLOOKUP(B433,[1]Data!$T:$U,2,0)</f>
        <v>A+</v>
      </c>
      <c r="I433" s="19">
        <v>125</v>
      </c>
      <c r="J433" s="20" t="s">
        <v>468</v>
      </c>
      <c r="K433" s="16" t="s">
        <v>2551</v>
      </c>
    </row>
    <row r="434" spans="1:11" ht="17.25" customHeight="1">
      <c r="A434" s="16">
        <v>433</v>
      </c>
      <c r="B434" s="17" t="s">
        <v>1343</v>
      </c>
      <c r="C434" s="28" t="s">
        <v>1344</v>
      </c>
      <c r="D434" s="29" t="s">
        <v>87</v>
      </c>
      <c r="E434" s="17" t="s">
        <v>1265</v>
      </c>
      <c r="F434" s="17" t="s">
        <v>12</v>
      </c>
      <c r="G434" s="17" t="s">
        <v>1283</v>
      </c>
      <c r="H434" s="18" t="str">
        <f>VLOOKUP(B434,[1]Data!$T:$U,2,0)</f>
        <v>A+</v>
      </c>
      <c r="I434" s="19">
        <v>125</v>
      </c>
      <c r="J434" s="20" t="s">
        <v>93</v>
      </c>
      <c r="K434" s="16" t="s">
        <v>2551</v>
      </c>
    </row>
    <row r="435" spans="1:11" ht="17.25" customHeight="1">
      <c r="A435" s="16">
        <v>434</v>
      </c>
      <c r="B435" s="17" t="s">
        <v>1345</v>
      </c>
      <c r="C435" s="28" t="s">
        <v>1346</v>
      </c>
      <c r="D435" s="29" t="s">
        <v>299</v>
      </c>
      <c r="E435" s="17" t="s">
        <v>1347</v>
      </c>
      <c r="F435" s="17" t="s">
        <v>17</v>
      </c>
      <c r="G435" s="17" t="s">
        <v>1283</v>
      </c>
      <c r="H435" s="18" t="str">
        <f>VLOOKUP(B435,[1]Data!$T:$U,2,0)</f>
        <v>A+</v>
      </c>
      <c r="I435" s="19">
        <v>123</v>
      </c>
      <c r="J435" s="20" t="s">
        <v>488</v>
      </c>
      <c r="K435" s="16" t="s">
        <v>2551</v>
      </c>
    </row>
    <row r="436" spans="1:11" ht="17.25" customHeight="1">
      <c r="A436" s="35">
        <v>435</v>
      </c>
      <c r="B436" s="36" t="s">
        <v>1348</v>
      </c>
      <c r="C436" s="37" t="s">
        <v>1349</v>
      </c>
      <c r="D436" s="38" t="s">
        <v>299</v>
      </c>
      <c r="E436" s="36" t="s">
        <v>153</v>
      </c>
      <c r="F436" s="36" t="s">
        <v>45</v>
      </c>
      <c r="G436" s="36" t="s">
        <v>1283</v>
      </c>
      <c r="H436" s="39"/>
      <c r="I436" s="40">
        <v>83</v>
      </c>
      <c r="J436" s="41" t="s">
        <v>1350</v>
      </c>
      <c r="K436" s="42" t="s">
        <v>2552</v>
      </c>
    </row>
    <row r="437" spans="1:11" ht="17.25" customHeight="1">
      <c r="A437" s="16">
        <v>436</v>
      </c>
      <c r="B437" s="17" t="s">
        <v>1351</v>
      </c>
      <c r="C437" s="28" t="s">
        <v>1352</v>
      </c>
      <c r="D437" s="29" t="s">
        <v>97</v>
      </c>
      <c r="E437" s="17" t="s">
        <v>334</v>
      </c>
      <c r="F437" s="17" t="s">
        <v>45</v>
      </c>
      <c r="G437" s="17" t="s">
        <v>1283</v>
      </c>
      <c r="H437" s="18" t="str">
        <f>VLOOKUP(B437,[1]Data!$T:$U,2,0)</f>
        <v>A+</v>
      </c>
      <c r="I437" s="19">
        <v>125</v>
      </c>
      <c r="J437" s="20" t="s">
        <v>773</v>
      </c>
      <c r="K437" s="16" t="s">
        <v>2551</v>
      </c>
    </row>
    <row r="438" spans="1:11" ht="17.25" customHeight="1">
      <c r="A438" s="16">
        <v>437</v>
      </c>
      <c r="B438" s="17" t="s">
        <v>1353</v>
      </c>
      <c r="C438" s="28" t="s">
        <v>1354</v>
      </c>
      <c r="D438" s="29" t="s">
        <v>311</v>
      </c>
      <c r="E438" s="17" t="s">
        <v>1355</v>
      </c>
      <c r="F438" s="17" t="s">
        <v>94</v>
      </c>
      <c r="G438" s="17" t="s">
        <v>1283</v>
      </c>
      <c r="H438" s="18" t="str">
        <f>VLOOKUP(B438,[1]Data!$T:$U,2,0)</f>
        <v>A+</v>
      </c>
      <c r="I438" s="19">
        <v>125</v>
      </c>
      <c r="J438" s="20" t="s">
        <v>4</v>
      </c>
      <c r="K438" s="16" t="s">
        <v>2551</v>
      </c>
    </row>
    <row r="439" spans="1:11" ht="17.25" customHeight="1">
      <c r="A439" s="16">
        <v>438</v>
      </c>
      <c r="B439" s="17" t="s">
        <v>1356</v>
      </c>
      <c r="C439" s="28" t="s">
        <v>1357</v>
      </c>
      <c r="D439" s="29" t="s">
        <v>311</v>
      </c>
      <c r="E439" s="17" t="s">
        <v>1293</v>
      </c>
      <c r="F439" s="17" t="s">
        <v>108</v>
      </c>
      <c r="G439" s="17" t="s">
        <v>1283</v>
      </c>
      <c r="H439" s="18" t="str">
        <f>VLOOKUP(B439,[1]Data!$T:$U,2,0)</f>
        <v>A+</v>
      </c>
      <c r="I439" s="19">
        <v>125</v>
      </c>
      <c r="J439" s="20" t="s">
        <v>636</v>
      </c>
      <c r="K439" s="16" t="s">
        <v>2551</v>
      </c>
    </row>
    <row r="440" spans="1:11" ht="17.25" customHeight="1">
      <c r="A440" s="16">
        <v>439</v>
      </c>
      <c r="B440" s="17" t="s">
        <v>1358</v>
      </c>
      <c r="C440" s="28" t="s">
        <v>1359</v>
      </c>
      <c r="D440" s="29" t="s">
        <v>111</v>
      </c>
      <c r="E440" s="17" t="s">
        <v>458</v>
      </c>
      <c r="F440" s="17" t="s">
        <v>6</v>
      </c>
      <c r="G440" s="17" t="s">
        <v>1283</v>
      </c>
      <c r="H440" s="18" t="str">
        <f>VLOOKUP(B440,[1]Data!$T:$U,2,0)</f>
        <v>A+</v>
      </c>
      <c r="I440" s="19">
        <v>125</v>
      </c>
      <c r="J440" s="20" t="s">
        <v>474</v>
      </c>
      <c r="K440" s="16" t="s">
        <v>2551</v>
      </c>
    </row>
    <row r="441" spans="1:11" ht="17.25" customHeight="1">
      <c r="A441" s="16">
        <v>440</v>
      </c>
      <c r="B441" s="17" t="s">
        <v>1360</v>
      </c>
      <c r="C441" s="28" t="s">
        <v>1361</v>
      </c>
      <c r="D441" s="29" t="s">
        <v>1211</v>
      </c>
      <c r="E441" s="17" t="s">
        <v>1362</v>
      </c>
      <c r="F441" s="17" t="s">
        <v>90</v>
      </c>
      <c r="G441" s="17" t="s">
        <v>1283</v>
      </c>
      <c r="H441" s="18" t="str">
        <f>VLOOKUP(B441,[1]Data!$T:$U,2,0)</f>
        <v>A+</v>
      </c>
      <c r="I441" s="19">
        <v>125</v>
      </c>
      <c r="J441" s="20" t="s">
        <v>434</v>
      </c>
      <c r="K441" s="16" t="s">
        <v>2551</v>
      </c>
    </row>
    <row r="442" spans="1:11" ht="17.25" customHeight="1">
      <c r="A442" s="16">
        <v>441</v>
      </c>
      <c r="B442" s="17" t="s">
        <v>1363</v>
      </c>
      <c r="C442" s="28" t="s">
        <v>413</v>
      </c>
      <c r="D442" s="29" t="s">
        <v>117</v>
      </c>
      <c r="E442" s="17" t="s">
        <v>244</v>
      </c>
      <c r="F442" s="17" t="s">
        <v>6</v>
      </c>
      <c r="G442" s="17" t="s">
        <v>1283</v>
      </c>
      <c r="H442" s="18" t="str">
        <f>VLOOKUP(B442,[1]Data!$T:$U,2,0)</f>
        <v>A+</v>
      </c>
      <c r="I442" s="19">
        <v>125</v>
      </c>
      <c r="J442" s="20" t="s">
        <v>422</v>
      </c>
      <c r="K442" s="16" t="s">
        <v>2551</v>
      </c>
    </row>
    <row r="443" spans="1:11" ht="17.25" customHeight="1">
      <c r="A443" s="16">
        <v>442</v>
      </c>
      <c r="B443" s="17" t="s">
        <v>1364</v>
      </c>
      <c r="C443" s="28" t="s">
        <v>1365</v>
      </c>
      <c r="D443" s="29" t="s">
        <v>121</v>
      </c>
      <c r="E443" s="17" t="s">
        <v>1072</v>
      </c>
      <c r="F443" s="17" t="s">
        <v>45</v>
      </c>
      <c r="G443" s="17" t="s">
        <v>1283</v>
      </c>
      <c r="H443" s="18" t="str">
        <f>VLOOKUP(B443,[1]Data!$T:$U,2,0)</f>
        <v>A+</v>
      </c>
      <c r="I443" s="19">
        <v>125</v>
      </c>
      <c r="J443" s="20" t="s">
        <v>482</v>
      </c>
      <c r="K443" s="16" t="s">
        <v>2551</v>
      </c>
    </row>
    <row r="444" spans="1:11" ht="17.25" customHeight="1">
      <c r="A444" s="16">
        <v>443</v>
      </c>
      <c r="B444" s="17" t="s">
        <v>1366</v>
      </c>
      <c r="C444" s="28" t="s">
        <v>1367</v>
      </c>
      <c r="D444" s="29" t="s">
        <v>511</v>
      </c>
      <c r="E444" s="17" t="s">
        <v>714</v>
      </c>
      <c r="F444" s="17" t="s">
        <v>45</v>
      </c>
      <c r="G444" s="17" t="s">
        <v>1283</v>
      </c>
      <c r="H444" s="18" t="str">
        <f>VLOOKUP(B444,[1]Data!$T:$U,2,0)</f>
        <v>A+</v>
      </c>
      <c r="I444" s="19">
        <v>125</v>
      </c>
      <c r="J444" s="20" t="s">
        <v>304</v>
      </c>
      <c r="K444" s="16" t="s">
        <v>2551</v>
      </c>
    </row>
    <row r="445" spans="1:11" ht="17.25" customHeight="1">
      <c r="A445" s="16">
        <v>444</v>
      </c>
      <c r="B445" s="17" t="s">
        <v>1368</v>
      </c>
      <c r="C445" s="28" t="s">
        <v>1369</v>
      </c>
      <c r="D445" s="29" t="s">
        <v>341</v>
      </c>
      <c r="E445" s="17" t="s">
        <v>847</v>
      </c>
      <c r="F445" s="17" t="s">
        <v>6</v>
      </c>
      <c r="G445" s="17" t="s">
        <v>1283</v>
      </c>
      <c r="H445" s="18" t="str">
        <f>VLOOKUP(B445,[1]Data!$T:$U,2,0)</f>
        <v>A+</v>
      </c>
      <c r="I445" s="19">
        <v>125</v>
      </c>
      <c r="J445" s="20" t="s">
        <v>272</v>
      </c>
      <c r="K445" s="16" t="s">
        <v>2551</v>
      </c>
    </row>
    <row r="446" spans="1:11" ht="17.25" customHeight="1">
      <c r="A446" s="16">
        <v>445</v>
      </c>
      <c r="B446" s="17" t="s">
        <v>1370</v>
      </c>
      <c r="C446" s="28" t="s">
        <v>508</v>
      </c>
      <c r="D446" s="29" t="s">
        <v>1081</v>
      </c>
      <c r="E446" s="17" t="s">
        <v>1371</v>
      </c>
      <c r="F446" s="17" t="s">
        <v>6</v>
      </c>
      <c r="G446" s="17" t="s">
        <v>1283</v>
      </c>
      <c r="H446" s="18" t="str">
        <f>VLOOKUP(B446,[1]Data!$T:$U,2,0)</f>
        <v>A+</v>
      </c>
      <c r="I446" s="19">
        <v>125</v>
      </c>
      <c r="J446" s="20" t="s">
        <v>172</v>
      </c>
      <c r="K446" s="16" t="s">
        <v>2551</v>
      </c>
    </row>
    <row r="447" spans="1:11" ht="17.25" customHeight="1">
      <c r="A447" s="16">
        <v>446</v>
      </c>
      <c r="B447" s="17" t="s">
        <v>1372</v>
      </c>
      <c r="C447" s="28" t="s">
        <v>1373</v>
      </c>
      <c r="D447" s="29" t="s">
        <v>126</v>
      </c>
      <c r="E447" s="17" t="s">
        <v>205</v>
      </c>
      <c r="F447" s="17" t="s">
        <v>135</v>
      </c>
      <c r="G447" s="17" t="s">
        <v>1283</v>
      </c>
      <c r="H447" s="18" t="str">
        <f>VLOOKUP(B447,[1]Data!$T:$U,2,0)</f>
        <v>A+</v>
      </c>
      <c r="I447" s="19">
        <v>125</v>
      </c>
      <c r="J447" s="20" t="s">
        <v>316</v>
      </c>
      <c r="K447" s="16" t="s">
        <v>2551</v>
      </c>
    </row>
    <row r="448" spans="1:11" ht="17.25" customHeight="1">
      <c r="A448" s="16">
        <v>447</v>
      </c>
      <c r="B448" s="17" t="s">
        <v>1374</v>
      </c>
      <c r="C448" s="28" t="s">
        <v>1375</v>
      </c>
      <c r="D448" s="29" t="s">
        <v>953</v>
      </c>
      <c r="E448" s="17" t="s">
        <v>927</v>
      </c>
      <c r="F448" s="17" t="s">
        <v>108</v>
      </c>
      <c r="G448" s="17" t="s">
        <v>1283</v>
      </c>
      <c r="H448" s="18" t="str">
        <f>VLOOKUP(B448,[1]Data!$T:$U,2,0)</f>
        <v>A+</v>
      </c>
      <c r="I448" s="19">
        <v>125</v>
      </c>
      <c r="J448" s="20" t="s">
        <v>259</v>
      </c>
      <c r="K448" s="16" t="s">
        <v>2551</v>
      </c>
    </row>
    <row r="449" spans="1:11" ht="17.25" customHeight="1">
      <c r="A449" s="16">
        <v>448</v>
      </c>
      <c r="B449" s="17" t="s">
        <v>1376</v>
      </c>
      <c r="C449" s="28" t="s">
        <v>1377</v>
      </c>
      <c r="D449" s="29" t="s">
        <v>354</v>
      </c>
      <c r="E449" s="17" t="s">
        <v>1120</v>
      </c>
      <c r="F449" s="17" t="s">
        <v>108</v>
      </c>
      <c r="G449" s="17" t="s">
        <v>1283</v>
      </c>
      <c r="H449" s="18" t="str">
        <f>VLOOKUP(B449,[1]Data!$T:$U,2,0)</f>
        <v>A+</v>
      </c>
      <c r="I449" s="19">
        <v>125</v>
      </c>
      <c r="J449" s="20" t="s">
        <v>134</v>
      </c>
      <c r="K449" s="16" t="s">
        <v>2551</v>
      </c>
    </row>
    <row r="450" spans="1:11" ht="17.25" customHeight="1">
      <c r="A450" s="16">
        <v>449</v>
      </c>
      <c r="B450" s="17" t="s">
        <v>1378</v>
      </c>
      <c r="C450" s="28" t="s">
        <v>374</v>
      </c>
      <c r="D450" s="29" t="s">
        <v>354</v>
      </c>
      <c r="E450" s="17" t="s">
        <v>1322</v>
      </c>
      <c r="F450" s="17" t="s">
        <v>94</v>
      </c>
      <c r="G450" s="17" t="s">
        <v>1283</v>
      </c>
      <c r="H450" s="18" t="str">
        <f>VLOOKUP(B450,[1]Data!$T:$U,2,0)</f>
        <v>A+</v>
      </c>
      <c r="I450" s="19">
        <v>125</v>
      </c>
      <c r="J450" s="20" t="s">
        <v>70</v>
      </c>
      <c r="K450" s="16" t="s">
        <v>2551</v>
      </c>
    </row>
    <row r="451" spans="1:11" ht="17.25" customHeight="1">
      <c r="A451" s="16">
        <v>450</v>
      </c>
      <c r="B451" s="17" t="s">
        <v>1380</v>
      </c>
      <c r="C451" s="28" t="s">
        <v>531</v>
      </c>
      <c r="D451" s="29" t="s">
        <v>365</v>
      </c>
      <c r="E451" s="17" t="s">
        <v>1381</v>
      </c>
      <c r="F451" s="17" t="s">
        <v>207</v>
      </c>
      <c r="G451" s="17" t="s">
        <v>1283</v>
      </c>
      <c r="H451" s="18" t="str">
        <f>VLOOKUP(B451,[1]Data!$T:$U,2,0)</f>
        <v>A</v>
      </c>
      <c r="I451" s="19">
        <v>125</v>
      </c>
      <c r="J451" s="20" t="s">
        <v>477</v>
      </c>
      <c r="K451" s="16" t="s">
        <v>2551</v>
      </c>
    </row>
    <row r="452" spans="1:11" ht="17.25" customHeight="1">
      <c r="A452" s="16">
        <v>451</v>
      </c>
      <c r="B452" s="17" t="s">
        <v>1382</v>
      </c>
      <c r="C452" s="28" t="s">
        <v>602</v>
      </c>
      <c r="D452" s="29" t="s">
        <v>1096</v>
      </c>
      <c r="E452" s="17" t="s">
        <v>1383</v>
      </c>
      <c r="F452" s="17" t="s">
        <v>45</v>
      </c>
      <c r="G452" s="17" t="s">
        <v>1283</v>
      </c>
      <c r="H452" s="18" t="str">
        <f>VLOOKUP(B452,[1]Data!$T:$U,2,0)</f>
        <v>A+</v>
      </c>
      <c r="I452" s="19">
        <v>125</v>
      </c>
      <c r="J452" s="20" t="s">
        <v>649</v>
      </c>
      <c r="K452" s="16" t="s">
        <v>2551</v>
      </c>
    </row>
    <row r="453" spans="1:11" ht="17.25" customHeight="1">
      <c r="A453" s="16">
        <v>452</v>
      </c>
      <c r="B453" s="17" t="s">
        <v>1384</v>
      </c>
      <c r="C453" s="28" t="s">
        <v>1385</v>
      </c>
      <c r="D453" s="29" t="s">
        <v>143</v>
      </c>
      <c r="E453" s="17" t="s">
        <v>26</v>
      </c>
      <c r="F453" s="17" t="s">
        <v>94</v>
      </c>
      <c r="G453" s="17" t="s">
        <v>1283</v>
      </c>
      <c r="H453" s="18" t="str">
        <f>VLOOKUP(B453,[1]Data!$T:$U,2,0)</f>
        <v>A+</v>
      </c>
      <c r="I453" s="19">
        <v>125</v>
      </c>
      <c r="J453" s="20" t="s">
        <v>113</v>
      </c>
      <c r="K453" s="16" t="s">
        <v>2551</v>
      </c>
    </row>
    <row r="454" spans="1:11" ht="17.25" customHeight="1">
      <c r="A454" s="16">
        <v>453</v>
      </c>
      <c r="B454" s="17" t="s">
        <v>1386</v>
      </c>
      <c r="C454" s="28" t="s">
        <v>217</v>
      </c>
      <c r="D454" s="29" t="s">
        <v>143</v>
      </c>
      <c r="E454" s="17" t="s">
        <v>153</v>
      </c>
      <c r="F454" s="17" t="s">
        <v>6</v>
      </c>
      <c r="G454" s="17" t="s">
        <v>1283</v>
      </c>
      <c r="H454" s="18" t="str">
        <f>VLOOKUP(B454,[1]Data!$T:$U,2,0)</f>
        <v>A+</v>
      </c>
      <c r="I454" s="19">
        <v>125</v>
      </c>
      <c r="J454" s="20" t="s">
        <v>1387</v>
      </c>
      <c r="K454" s="16" t="s">
        <v>2551</v>
      </c>
    </row>
    <row r="455" spans="1:11" ht="17.25" customHeight="1">
      <c r="A455" s="16">
        <v>454</v>
      </c>
      <c r="B455" s="17" t="s">
        <v>1388</v>
      </c>
      <c r="C455" s="28" t="s">
        <v>977</v>
      </c>
      <c r="D455" s="29" t="s">
        <v>143</v>
      </c>
      <c r="E455" s="17" t="s">
        <v>759</v>
      </c>
      <c r="F455" s="17" t="s">
        <v>108</v>
      </c>
      <c r="G455" s="17" t="s">
        <v>1283</v>
      </c>
      <c r="H455" s="18" t="str">
        <f>VLOOKUP(B455,[1]Data!$T:$U,2,0)</f>
        <v>A+</v>
      </c>
      <c r="I455" s="19">
        <v>125</v>
      </c>
      <c r="J455" s="20" t="s">
        <v>210</v>
      </c>
      <c r="K455" s="16" t="s">
        <v>2551</v>
      </c>
    </row>
    <row r="456" spans="1:11" ht="17.25" customHeight="1">
      <c r="A456" s="16">
        <v>455</v>
      </c>
      <c r="B456" s="17" t="s">
        <v>1389</v>
      </c>
      <c r="C456" s="28" t="s">
        <v>1390</v>
      </c>
      <c r="D456" s="29" t="s">
        <v>1391</v>
      </c>
      <c r="E456" s="17" t="s">
        <v>759</v>
      </c>
      <c r="F456" s="17" t="s">
        <v>45</v>
      </c>
      <c r="G456" s="17" t="s">
        <v>1283</v>
      </c>
      <c r="H456" s="18" t="str">
        <f>VLOOKUP(B456,[1]Data!$T:$U,2,0)</f>
        <v>A+</v>
      </c>
      <c r="I456" s="19">
        <v>125</v>
      </c>
      <c r="J456" s="20" t="s">
        <v>704</v>
      </c>
      <c r="K456" s="16" t="s">
        <v>2551</v>
      </c>
    </row>
    <row r="457" spans="1:11" ht="17.25" customHeight="1">
      <c r="A457" s="16">
        <v>456</v>
      </c>
      <c r="B457" s="17" t="s">
        <v>1392</v>
      </c>
      <c r="C457" s="28" t="s">
        <v>1393</v>
      </c>
      <c r="D457" s="29" t="s">
        <v>1394</v>
      </c>
      <c r="E457" s="17" t="s">
        <v>1395</v>
      </c>
      <c r="F457" s="17" t="s">
        <v>45</v>
      </c>
      <c r="G457" s="17" t="s">
        <v>1283</v>
      </c>
      <c r="H457" s="18" t="str">
        <f>VLOOKUP(B457,[1]Data!$T:$U,2,0)</f>
        <v>A+</v>
      </c>
      <c r="I457" s="19">
        <v>125</v>
      </c>
      <c r="J457" s="20" t="s">
        <v>482</v>
      </c>
      <c r="K457" s="16" t="s">
        <v>2551</v>
      </c>
    </row>
    <row r="458" spans="1:11" ht="17.25" customHeight="1">
      <c r="A458" s="16">
        <v>457</v>
      </c>
      <c r="B458" s="17" t="s">
        <v>1396</v>
      </c>
      <c r="C458" s="28" t="s">
        <v>1397</v>
      </c>
      <c r="D458" s="29" t="s">
        <v>1398</v>
      </c>
      <c r="E458" s="17" t="s">
        <v>927</v>
      </c>
      <c r="F458" s="17" t="s">
        <v>39</v>
      </c>
      <c r="G458" s="17" t="s">
        <v>1283</v>
      </c>
      <c r="H458" s="18" t="str">
        <f>VLOOKUP(B458,[1]Data!$T:$U,2,0)</f>
        <v>A+</v>
      </c>
      <c r="I458" s="19">
        <v>125</v>
      </c>
      <c r="J458" s="20" t="s">
        <v>228</v>
      </c>
      <c r="K458" s="16" t="s">
        <v>2551</v>
      </c>
    </row>
    <row r="459" spans="1:11" ht="17.25" customHeight="1">
      <c r="A459" s="16">
        <v>458</v>
      </c>
      <c r="B459" s="17" t="s">
        <v>1399</v>
      </c>
      <c r="C459" s="28" t="s">
        <v>638</v>
      </c>
      <c r="D459" s="29" t="s">
        <v>688</v>
      </c>
      <c r="E459" s="17" t="s">
        <v>1400</v>
      </c>
      <c r="F459" s="17" t="s">
        <v>12</v>
      </c>
      <c r="G459" s="17" t="s">
        <v>1283</v>
      </c>
      <c r="H459" s="18" t="str">
        <f>VLOOKUP(B459,[1]Data!$T:$U,2,0)</f>
        <v>A+</v>
      </c>
      <c r="I459" s="19">
        <v>125</v>
      </c>
      <c r="J459" s="20" t="s">
        <v>636</v>
      </c>
      <c r="K459" s="16" t="s">
        <v>2551</v>
      </c>
    </row>
    <row r="460" spans="1:11" ht="17.25" customHeight="1">
      <c r="A460" s="16">
        <v>459</v>
      </c>
      <c r="B460" s="17" t="s">
        <v>1401</v>
      </c>
      <c r="C460" s="28" t="s">
        <v>1402</v>
      </c>
      <c r="D460" s="29" t="s">
        <v>1403</v>
      </c>
      <c r="E460" s="17" t="s">
        <v>1123</v>
      </c>
      <c r="F460" s="17" t="s">
        <v>207</v>
      </c>
      <c r="G460" s="17" t="s">
        <v>1283</v>
      </c>
      <c r="H460" s="18" t="str">
        <f>VLOOKUP(B460,[1]Data!$T:$U,2,0)</f>
        <v>A+</v>
      </c>
      <c r="I460" s="19">
        <v>125</v>
      </c>
      <c r="J460" s="20" t="s">
        <v>182</v>
      </c>
      <c r="K460" s="16" t="s">
        <v>2551</v>
      </c>
    </row>
    <row r="461" spans="1:11" ht="17.25" customHeight="1">
      <c r="A461" s="16">
        <v>460</v>
      </c>
      <c r="B461" s="17" t="s">
        <v>1404</v>
      </c>
      <c r="C461" s="28" t="s">
        <v>1405</v>
      </c>
      <c r="D461" s="29" t="s">
        <v>397</v>
      </c>
      <c r="E461" s="17" t="s">
        <v>918</v>
      </c>
      <c r="F461" s="17" t="s">
        <v>45</v>
      </c>
      <c r="G461" s="17" t="s">
        <v>1283</v>
      </c>
      <c r="H461" s="18" t="str">
        <f>VLOOKUP(B461,[1]Data!$T:$U,2,0)</f>
        <v>A+</v>
      </c>
      <c r="I461" s="19">
        <v>125</v>
      </c>
      <c r="J461" s="20" t="s">
        <v>250</v>
      </c>
      <c r="K461" s="16" t="s">
        <v>2551</v>
      </c>
    </row>
    <row r="462" spans="1:11" ht="17.25" customHeight="1">
      <c r="A462" s="16">
        <v>461</v>
      </c>
      <c r="B462" s="17" t="s">
        <v>1406</v>
      </c>
      <c r="C462" s="28" t="s">
        <v>67</v>
      </c>
      <c r="D462" s="29" t="s">
        <v>1267</v>
      </c>
      <c r="E462" s="17" t="s">
        <v>1407</v>
      </c>
      <c r="F462" s="17" t="s">
        <v>22</v>
      </c>
      <c r="G462" s="17" t="s">
        <v>1283</v>
      </c>
      <c r="H462" s="18" t="str">
        <f>VLOOKUP(B462,[1]Data!$T:$U,2,0)</f>
        <v>A+</v>
      </c>
      <c r="I462" s="19">
        <v>125</v>
      </c>
      <c r="J462" s="20" t="s">
        <v>16</v>
      </c>
      <c r="K462" s="16" t="s">
        <v>2551</v>
      </c>
    </row>
    <row r="463" spans="1:11" ht="17.25" customHeight="1">
      <c r="A463" s="16">
        <v>462</v>
      </c>
      <c r="B463" s="17" t="s">
        <v>1408</v>
      </c>
      <c r="C463" s="28" t="s">
        <v>1238</v>
      </c>
      <c r="D463" s="29" t="s">
        <v>1267</v>
      </c>
      <c r="E463" s="17" t="s">
        <v>322</v>
      </c>
      <c r="F463" s="17" t="s">
        <v>207</v>
      </c>
      <c r="G463" s="17" t="s">
        <v>1283</v>
      </c>
      <c r="H463" s="18" t="str">
        <f>VLOOKUP(B463,[1]Data!$T:$U,2,0)</f>
        <v>A+</v>
      </c>
      <c r="I463" s="19">
        <v>119</v>
      </c>
      <c r="J463" s="20" t="s">
        <v>1409</v>
      </c>
      <c r="K463" s="16" t="s">
        <v>2551</v>
      </c>
    </row>
    <row r="464" spans="1:11" ht="17.25" customHeight="1">
      <c r="A464" s="16">
        <v>463</v>
      </c>
      <c r="B464" s="17" t="s">
        <v>1410</v>
      </c>
      <c r="C464" s="28" t="s">
        <v>1411</v>
      </c>
      <c r="D464" s="29" t="s">
        <v>559</v>
      </c>
      <c r="E464" s="17" t="s">
        <v>648</v>
      </c>
      <c r="F464" s="17" t="s">
        <v>45</v>
      </c>
      <c r="G464" s="17" t="s">
        <v>1283</v>
      </c>
      <c r="H464" s="18" t="str">
        <f>VLOOKUP(B464,[1]Data!$T:$U,2,0)</f>
        <v>A+</v>
      </c>
      <c r="I464" s="19">
        <v>125</v>
      </c>
      <c r="J464" s="20" t="s">
        <v>1113</v>
      </c>
      <c r="K464" s="16" t="s">
        <v>2551</v>
      </c>
    </row>
    <row r="465" spans="1:11" ht="17.25" customHeight="1">
      <c r="A465" s="16">
        <v>464</v>
      </c>
      <c r="B465" s="17" t="s">
        <v>1412</v>
      </c>
      <c r="C465" s="28" t="s">
        <v>1413</v>
      </c>
      <c r="D465" s="29" t="s">
        <v>986</v>
      </c>
      <c r="E465" s="17" t="s">
        <v>857</v>
      </c>
      <c r="F465" s="17" t="s">
        <v>1140</v>
      </c>
      <c r="G465" s="17" t="s">
        <v>1283</v>
      </c>
      <c r="H465" s="18" t="str">
        <f>VLOOKUP(B465,[1]Data!$T:$U,2,0)</f>
        <v>A+</v>
      </c>
      <c r="I465" s="19">
        <v>125</v>
      </c>
      <c r="J465" s="20" t="s">
        <v>292</v>
      </c>
      <c r="K465" s="16" t="s">
        <v>2551</v>
      </c>
    </row>
    <row r="466" spans="1:11" ht="17.25" customHeight="1">
      <c r="A466" s="16">
        <v>465</v>
      </c>
      <c r="B466" s="17" t="s">
        <v>1414</v>
      </c>
      <c r="C466" s="28" t="s">
        <v>1415</v>
      </c>
      <c r="D466" s="29" t="s">
        <v>986</v>
      </c>
      <c r="E466" s="17" t="s">
        <v>1416</v>
      </c>
      <c r="F466" s="17" t="s">
        <v>207</v>
      </c>
      <c r="G466" s="17" t="s">
        <v>1283</v>
      </c>
      <c r="H466" s="18" t="str">
        <f>VLOOKUP(B466,[1]Data!$T:$U,2,0)</f>
        <v>A+</v>
      </c>
      <c r="I466" s="19">
        <v>113</v>
      </c>
      <c r="J466" s="20" t="s">
        <v>1417</v>
      </c>
      <c r="K466" s="16" t="s">
        <v>2551</v>
      </c>
    </row>
    <row r="467" spans="1:11" ht="17.25" customHeight="1">
      <c r="A467" s="16">
        <v>466</v>
      </c>
      <c r="B467" s="17" t="s">
        <v>1418</v>
      </c>
      <c r="C467" s="28" t="s">
        <v>217</v>
      </c>
      <c r="D467" s="29" t="s">
        <v>170</v>
      </c>
      <c r="E467" s="17" t="s">
        <v>349</v>
      </c>
      <c r="F467" s="17" t="s">
        <v>12</v>
      </c>
      <c r="G467" s="17" t="s">
        <v>1283</v>
      </c>
      <c r="H467" s="18" t="str">
        <f>VLOOKUP(B467,[1]Data!$T:$U,2,0)</f>
        <v>A+</v>
      </c>
      <c r="I467" s="19">
        <v>125</v>
      </c>
      <c r="J467" s="20" t="s">
        <v>224</v>
      </c>
      <c r="K467" s="16" t="s">
        <v>2551</v>
      </c>
    </row>
    <row r="468" spans="1:11" ht="17.25" customHeight="1">
      <c r="A468" s="16">
        <v>467</v>
      </c>
      <c r="B468" s="17" t="s">
        <v>1419</v>
      </c>
      <c r="C468" s="28" t="s">
        <v>175</v>
      </c>
      <c r="D468" s="29" t="s">
        <v>176</v>
      </c>
      <c r="E468" s="17" t="s">
        <v>231</v>
      </c>
      <c r="F468" s="17" t="s">
        <v>45</v>
      </c>
      <c r="G468" s="17" t="s">
        <v>1283</v>
      </c>
      <c r="H468" s="18" t="str">
        <f>VLOOKUP(B468,[1]Data!$T:$U,2,0)</f>
        <v>A+</v>
      </c>
      <c r="I468" s="19">
        <v>125</v>
      </c>
      <c r="J468" s="20" t="s">
        <v>773</v>
      </c>
      <c r="K468" s="16" t="s">
        <v>2551</v>
      </c>
    </row>
    <row r="469" spans="1:11" ht="17.25" customHeight="1">
      <c r="A469" s="16">
        <v>468</v>
      </c>
      <c r="B469" s="17" t="s">
        <v>1420</v>
      </c>
      <c r="C469" s="28" t="s">
        <v>1421</v>
      </c>
      <c r="D469" s="29" t="s">
        <v>2</v>
      </c>
      <c r="E469" s="17" t="s">
        <v>560</v>
      </c>
      <c r="F469" s="17" t="s">
        <v>22</v>
      </c>
      <c r="G469" s="17" t="s">
        <v>1422</v>
      </c>
      <c r="H469" s="18" t="str">
        <f>VLOOKUP(B469,[1]Data!$T:$U,2,0)</f>
        <v>B+</v>
      </c>
      <c r="I469" s="19">
        <v>121</v>
      </c>
      <c r="J469" s="20" t="s">
        <v>632</v>
      </c>
      <c r="K469" s="16" t="s">
        <v>2551</v>
      </c>
    </row>
    <row r="470" spans="1:11" ht="17.25" customHeight="1">
      <c r="A470" s="16">
        <v>469</v>
      </c>
      <c r="B470" s="17" t="s">
        <v>1423</v>
      </c>
      <c r="C470" s="28" t="s">
        <v>1424</v>
      </c>
      <c r="D470" s="29" t="s">
        <v>9</v>
      </c>
      <c r="E470" s="17" t="s">
        <v>685</v>
      </c>
      <c r="F470" s="17" t="s">
        <v>324</v>
      </c>
      <c r="G470" s="17" t="s">
        <v>1422</v>
      </c>
      <c r="H470" s="18" t="str">
        <f>VLOOKUP(B470,[1]Data!$T:$U,2,0)</f>
        <v>A</v>
      </c>
      <c r="I470" s="19">
        <v>121</v>
      </c>
      <c r="J470" s="20" t="s">
        <v>422</v>
      </c>
      <c r="K470" s="16" t="s">
        <v>2551</v>
      </c>
    </row>
    <row r="471" spans="1:11" ht="17.25" customHeight="1">
      <c r="A471" s="16">
        <v>470</v>
      </c>
      <c r="B471" s="17" t="s">
        <v>1425</v>
      </c>
      <c r="C471" s="28" t="s">
        <v>1426</v>
      </c>
      <c r="D471" s="29" t="s">
        <v>9</v>
      </c>
      <c r="E471" s="17" t="s">
        <v>1427</v>
      </c>
      <c r="F471" s="17" t="s">
        <v>658</v>
      </c>
      <c r="G471" s="17" t="s">
        <v>1422</v>
      </c>
      <c r="H471" s="18" t="str">
        <f>VLOOKUP(B471,[1]Data!$T:$U,2,0)</f>
        <v>A</v>
      </c>
      <c r="I471" s="19">
        <v>121</v>
      </c>
      <c r="J471" s="20" t="s">
        <v>206</v>
      </c>
      <c r="K471" s="16" t="s">
        <v>2551</v>
      </c>
    </row>
    <row r="472" spans="1:11" ht="17.25" customHeight="1">
      <c r="A472" s="35">
        <v>471</v>
      </c>
      <c r="B472" s="36" t="s">
        <v>1428</v>
      </c>
      <c r="C472" s="37" t="s">
        <v>508</v>
      </c>
      <c r="D472" s="38" t="s">
        <v>9</v>
      </c>
      <c r="E472" s="36" t="s">
        <v>1161</v>
      </c>
      <c r="F472" s="36" t="s">
        <v>6</v>
      </c>
      <c r="G472" s="36" t="s">
        <v>1422</v>
      </c>
      <c r="H472" s="39"/>
      <c r="I472" s="40">
        <v>29</v>
      </c>
      <c r="J472" s="41" t="s">
        <v>250</v>
      </c>
      <c r="K472" s="42" t="s">
        <v>2552</v>
      </c>
    </row>
    <row r="473" spans="1:11" ht="17.25" customHeight="1">
      <c r="A473" s="16">
        <v>472</v>
      </c>
      <c r="B473" s="17" t="s">
        <v>1429</v>
      </c>
      <c r="C473" s="28" t="s">
        <v>1430</v>
      </c>
      <c r="D473" s="29" t="s">
        <v>9</v>
      </c>
      <c r="E473" s="17" t="s">
        <v>954</v>
      </c>
      <c r="F473" s="17" t="s">
        <v>6</v>
      </c>
      <c r="G473" s="17" t="s">
        <v>1422</v>
      </c>
      <c r="H473" s="18" t="str">
        <f>VLOOKUP(B473,[1]Data!$T:$U,2,0)</f>
        <v>A</v>
      </c>
      <c r="I473" s="19">
        <v>121</v>
      </c>
      <c r="J473" s="20" t="s">
        <v>219</v>
      </c>
      <c r="K473" s="16" t="s">
        <v>2551</v>
      </c>
    </row>
    <row r="474" spans="1:11" ht="17.25" customHeight="1">
      <c r="A474" s="16">
        <v>473</v>
      </c>
      <c r="B474" s="17" t="s">
        <v>1431</v>
      </c>
      <c r="C474" s="28" t="s">
        <v>1432</v>
      </c>
      <c r="D474" s="29" t="s">
        <v>9</v>
      </c>
      <c r="E474" s="17" t="s">
        <v>1395</v>
      </c>
      <c r="F474" s="17" t="s">
        <v>430</v>
      </c>
      <c r="G474" s="17" t="s">
        <v>1422</v>
      </c>
      <c r="H474" s="18" t="str">
        <f>VLOOKUP(B474,[1]Data!$T:$U,2,0)</f>
        <v>B+</v>
      </c>
      <c r="I474" s="19">
        <v>113</v>
      </c>
      <c r="J474" s="20" t="s">
        <v>984</v>
      </c>
      <c r="K474" s="16" t="s">
        <v>2551</v>
      </c>
    </row>
    <row r="475" spans="1:11" ht="17.25" customHeight="1">
      <c r="A475" s="16">
        <v>474</v>
      </c>
      <c r="B475" s="17" t="s">
        <v>1433</v>
      </c>
      <c r="C475" s="28" t="s">
        <v>1006</v>
      </c>
      <c r="D475" s="29" t="s">
        <v>856</v>
      </c>
      <c r="E475" s="17" t="s">
        <v>1262</v>
      </c>
      <c r="F475" s="17" t="s">
        <v>45</v>
      </c>
      <c r="G475" s="17" t="s">
        <v>1422</v>
      </c>
      <c r="H475" s="18" t="str">
        <f>VLOOKUP(B475,[1]Data!$T:$U,2,0)</f>
        <v>B</v>
      </c>
      <c r="I475" s="19">
        <v>119</v>
      </c>
      <c r="J475" s="20" t="s">
        <v>773</v>
      </c>
      <c r="K475" s="16" t="s">
        <v>2551</v>
      </c>
    </row>
    <row r="476" spans="1:11" ht="17.25" customHeight="1">
      <c r="A476" s="16">
        <v>475</v>
      </c>
      <c r="B476" s="17" t="s">
        <v>1434</v>
      </c>
      <c r="C476" s="28" t="s">
        <v>1435</v>
      </c>
      <c r="D476" s="29" t="s">
        <v>31</v>
      </c>
      <c r="E476" s="17" t="s">
        <v>1436</v>
      </c>
      <c r="F476" s="17" t="s">
        <v>853</v>
      </c>
      <c r="G476" s="17" t="s">
        <v>1422</v>
      </c>
      <c r="H476" s="18" t="str">
        <f>VLOOKUP(B476,[1]Data!$T:$U,2,0)</f>
        <v>A</v>
      </c>
      <c r="I476" s="19">
        <v>121</v>
      </c>
      <c r="J476" s="20" t="s">
        <v>292</v>
      </c>
      <c r="K476" s="16" t="s">
        <v>2551</v>
      </c>
    </row>
    <row r="477" spans="1:11" ht="17.25" customHeight="1">
      <c r="A477" s="16">
        <v>476</v>
      </c>
      <c r="B477" s="17" t="s">
        <v>1437</v>
      </c>
      <c r="C477" s="28" t="s">
        <v>1438</v>
      </c>
      <c r="D477" s="29" t="s">
        <v>1439</v>
      </c>
      <c r="E477" s="17" t="s">
        <v>1440</v>
      </c>
      <c r="F477" s="17" t="s">
        <v>28</v>
      </c>
      <c r="G477" s="17" t="s">
        <v>1422</v>
      </c>
      <c r="H477" s="18" t="str">
        <f>VLOOKUP(B477,[1]Data!$T:$U,2,0)</f>
        <v>A</v>
      </c>
      <c r="I477" s="19">
        <v>121</v>
      </c>
      <c r="J477" s="20" t="s">
        <v>4</v>
      </c>
      <c r="K477" s="16" t="s">
        <v>2551</v>
      </c>
    </row>
    <row r="478" spans="1:11" ht="17.25" customHeight="1">
      <c r="A478" s="16">
        <v>477</v>
      </c>
      <c r="B478" s="17" t="s">
        <v>1441</v>
      </c>
      <c r="C478" s="28" t="s">
        <v>1442</v>
      </c>
      <c r="D478" s="29" t="s">
        <v>227</v>
      </c>
      <c r="E478" s="17" t="s">
        <v>371</v>
      </c>
      <c r="F478" s="17" t="s">
        <v>45</v>
      </c>
      <c r="G478" s="17" t="s">
        <v>1422</v>
      </c>
      <c r="H478" s="18" t="str">
        <f>VLOOKUP(B478,[1]Data!$T:$U,2,0)</f>
        <v>A+</v>
      </c>
      <c r="I478" s="19">
        <v>121</v>
      </c>
      <c r="J478" s="20" t="s">
        <v>11</v>
      </c>
      <c r="K478" s="16" t="s">
        <v>2551</v>
      </c>
    </row>
    <row r="479" spans="1:11" ht="17.25" customHeight="1">
      <c r="A479" s="16">
        <v>478</v>
      </c>
      <c r="B479" s="17" t="s">
        <v>1443</v>
      </c>
      <c r="C479" s="28" t="s">
        <v>1444</v>
      </c>
      <c r="D479" s="29" t="s">
        <v>866</v>
      </c>
      <c r="E479" s="17" t="s">
        <v>834</v>
      </c>
      <c r="F479" s="17" t="s">
        <v>108</v>
      </c>
      <c r="G479" s="17" t="s">
        <v>1422</v>
      </c>
      <c r="H479" s="18" t="str">
        <f>VLOOKUP(B479,[1]Data!$T:$U,2,0)</f>
        <v>A</v>
      </c>
      <c r="I479" s="19">
        <v>119</v>
      </c>
      <c r="J479" s="20" t="s">
        <v>1251</v>
      </c>
      <c r="K479" s="16" t="s">
        <v>2551</v>
      </c>
    </row>
    <row r="480" spans="1:11" ht="17.25" customHeight="1">
      <c r="A480" s="35">
        <v>479</v>
      </c>
      <c r="B480" s="36" t="s">
        <v>1445</v>
      </c>
      <c r="C480" s="37" t="s">
        <v>680</v>
      </c>
      <c r="D480" s="38" t="s">
        <v>1446</v>
      </c>
      <c r="E480" s="36" t="s">
        <v>82</v>
      </c>
      <c r="F480" s="36" t="s">
        <v>51</v>
      </c>
      <c r="G480" s="36" t="s">
        <v>1422</v>
      </c>
      <c r="H480" s="39" t="str">
        <f>VLOOKUP(B480,[1]Data!$T:$U,2,0)</f>
        <v>F</v>
      </c>
      <c r="I480" s="40">
        <v>110</v>
      </c>
      <c r="J480" s="41" t="s">
        <v>206</v>
      </c>
      <c r="K480" s="42" t="s">
        <v>2552</v>
      </c>
    </row>
    <row r="481" spans="1:11" ht="17.25" customHeight="1">
      <c r="A481" s="16">
        <v>480</v>
      </c>
      <c r="B481" s="17" t="s">
        <v>1447</v>
      </c>
      <c r="C481" s="28" t="s">
        <v>1448</v>
      </c>
      <c r="D481" s="29" t="s">
        <v>48</v>
      </c>
      <c r="E481" s="17" t="s">
        <v>349</v>
      </c>
      <c r="F481" s="17" t="s">
        <v>28</v>
      </c>
      <c r="G481" s="17" t="s">
        <v>1422</v>
      </c>
      <c r="H481" s="18" t="str">
        <f>VLOOKUP(B481,[1]Data!$T:$U,2,0)</f>
        <v>B</v>
      </c>
      <c r="I481" s="19">
        <v>121</v>
      </c>
      <c r="J481" s="20" t="s">
        <v>668</v>
      </c>
      <c r="K481" s="16" t="s">
        <v>2551</v>
      </c>
    </row>
    <row r="482" spans="1:11" ht="17.25" customHeight="1">
      <c r="A482" s="16">
        <v>481</v>
      </c>
      <c r="B482" s="17" t="s">
        <v>1449</v>
      </c>
      <c r="C482" s="28" t="s">
        <v>1450</v>
      </c>
      <c r="D482" s="29" t="s">
        <v>243</v>
      </c>
      <c r="E482" s="17" t="s">
        <v>1451</v>
      </c>
      <c r="F482" s="17" t="s">
        <v>84</v>
      </c>
      <c r="G482" s="17" t="s">
        <v>1422</v>
      </c>
      <c r="H482" s="18" t="str">
        <f>VLOOKUP(B482,[1]Data!$T:$U,2,0)</f>
        <v>B+</v>
      </c>
      <c r="I482" s="19">
        <v>121</v>
      </c>
      <c r="J482" s="20" t="s">
        <v>748</v>
      </c>
      <c r="K482" s="16" t="s">
        <v>2551</v>
      </c>
    </row>
    <row r="483" spans="1:11" ht="17.25" customHeight="1">
      <c r="A483" s="16">
        <v>482</v>
      </c>
      <c r="B483" s="17" t="s">
        <v>1452</v>
      </c>
      <c r="C483" s="28" t="s">
        <v>695</v>
      </c>
      <c r="D483" s="29" t="s">
        <v>243</v>
      </c>
      <c r="E483" s="17" t="s">
        <v>1118</v>
      </c>
      <c r="F483" s="17" t="s">
        <v>22</v>
      </c>
      <c r="G483" s="17" t="s">
        <v>1422</v>
      </c>
      <c r="H483" s="18" t="str">
        <f>VLOOKUP(B483,[1]Data!$T:$U,2,0)</f>
        <v>B+</v>
      </c>
      <c r="I483" s="19">
        <v>121</v>
      </c>
      <c r="J483" s="20" t="s">
        <v>277</v>
      </c>
      <c r="K483" s="16" t="s">
        <v>2551</v>
      </c>
    </row>
    <row r="484" spans="1:11" ht="17.25" customHeight="1">
      <c r="A484" s="16">
        <v>483</v>
      </c>
      <c r="B484" s="17" t="s">
        <v>1453</v>
      </c>
      <c r="C484" s="28" t="s">
        <v>1454</v>
      </c>
      <c r="D484" s="29" t="s">
        <v>243</v>
      </c>
      <c r="E484" s="17" t="s">
        <v>1455</v>
      </c>
      <c r="F484" s="17" t="s">
        <v>108</v>
      </c>
      <c r="G484" s="17" t="s">
        <v>1422</v>
      </c>
      <c r="H484" s="18" t="str">
        <f>VLOOKUP(B484,[1]Data!$T:$U,2,0)</f>
        <v>B+</v>
      </c>
      <c r="I484" s="19">
        <v>121</v>
      </c>
      <c r="J484" s="20" t="s">
        <v>362</v>
      </c>
      <c r="K484" s="16" t="s">
        <v>2551</v>
      </c>
    </row>
    <row r="485" spans="1:11" ht="17.25" customHeight="1">
      <c r="A485" s="16">
        <v>484</v>
      </c>
      <c r="B485" s="17" t="s">
        <v>1456</v>
      </c>
      <c r="C485" s="28" t="s">
        <v>1457</v>
      </c>
      <c r="D485" s="29" t="s">
        <v>248</v>
      </c>
      <c r="E485" s="17" t="s">
        <v>1458</v>
      </c>
      <c r="F485" s="17" t="s">
        <v>6</v>
      </c>
      <c r="G485" s="17" t="s">
        <v>1422</v>
      </c>
      <c r="H485" s="18" t="str">
        <f>VLOOKUP(B485,[1]Data!$T:$U,2,0)</f>
        <v>A+</v>
      </c>
      <c r="I485" s="19">
        <v>121</v>
      </c>
      <c r="J485" s="20" t="s">
        <v>65</v>
      </c>
      <c r="K485" s="16" t="s">
        <v>2551</v>
      </c>
    </row>
    <row r="486" spans="1:11" ht="17.25" customHeight="1">
      <c r="A486" s="16">
        <v>485</v>
      </c>
      <c r="B486" s="17" t="s">
        <v>1459</v>
      </c>
      <c r="C486" s="28" t="s">
        <v>746</v>
      </c>
      <c r="D486" s="29" t="s">
        <v>253</v>
      </c>
      <c r="E486" s="17" t="s">
        <v>631</v>
      </c>
      <c r="F486" s="17" t="s">
        <v>90</v>
      </c>
      <c r="G486" s="17" t="s">
        <v>1422</v>
      </c>
      <c r="H486" s="18" t="str">
        <f>VLOOKUP(B486,[1]Data!$T:$U,2,0)</f>
        <v>A</v>
      </c>
      <c r="I486" s="19">
        <v>121</v>
      </c>
      <c r="J486" s="20" t="s">
        <v>228</v>
      </c>
      <c r="K486" s="16" t="s">
        <v>2551</v>
      </c>
    </row>
    <row r="487" spans="1:11" ht="17.25" customHeight="1">
      <c r="A487" s="16">
        <v>486</v>
      </c>
      <c r="B487" s="17" t="s">
        <v>1460</v>
      </c>
      <c r="C487" s="28" t="s">
        <v>1461</v>
      </c>
      <c r="D487" s="29" t="s">
        <v>465</v>
      </c>
      <c r="E487" s="17" t="s">
        <v>1462</v>
      </c>
      <c r="F487" s="17" t="s">
        <v>135</v>
      </c>
      <c r="G487" s="17" t="s">
        <v>1422</v>
      </c>
      <c r="H487" s="18" t="str">
        <f>VLOOKUP(B487,[1]Data!$T:$U,2,0)</f>
        <v>B+</v>
      </c>
      <c r="I487" s="19">
        <v>121</v>
      </c>
      <c r="J487" s="20" t="s">
        <v>1463</v>
      </c>
      <c r="K487" s="16" t="s">
        <v>2551</v>
      </c>
    </row>
    <row r="488" spans="1:11" ht="17.25" customHeight="1">
      <c r="A488" s="16">
        <v>487</v>
      </c>
      <c r="B488" s="17" t="s">
        <v>1464</v>
      </c>
      <c r="C488" s="28" t="s">
        <v>733</v>
      </c>
      <c r="D488" s="29" t="s">
        <v>59</v>
      </c>
      <c r="E488" s="17" t="s">
        <v>1465</v>
      </c>
      <c r="F488" s="17" t="s">
        <v>17</v>
      </c>
      <c r="G488" s="17" t="s">
        <v>1422</v>
      </c>
      <c r="H488" s="18" t="str">
        <f>VLOOKUP(B488,[1]Data!$T:$U,2,0)</f>
        <v>A</v>
      </c>
      <c r="I488" s="19">
        <v>121</v>
      </c>
      <c r="J488" s="20" t="s">
        <v>134</v>
      </c>
      <c r="K488" s="16" t="s">
        <v>2551</v>
      </c>
    </row>
    <row r="489" spans="1:11" ht="17.25" customHeight="1">
      <c r="A489" s="16">
        <v>488</v>
      </c>
      <c r="B489" s="17" t="s">
        <v>1466</v>
      </c>
      <c r="C489" s="28" t="s">
        <v>417</v>
      </c>
      <c r="D489" s="29" t="s">
        <v>621</v>
      </c>
      <c r="E489" s="17" t="s">
        <v>1467</v>
      </c>
      <c r="F489" s="17" t="s">
        <v>12</v>
      </c>
      <c r="G489" s="17" t="s">
        <v>1422</v>
      </c>
      <c r="H489" s="18" t="str">
        <f>VLOOKUP(B489,[1]Data!$T:$U,2,0)</f>
        <v>B+</v>
      </c>
      <c r="I489" s="19">
        <v>121</v>
      </c>
      <c r="J489" s="20" t="s">
        <v>642</v>
      </c>
      <c r="K489" s="16" t="s">
        <v>2551</v>
      </c>
    </row>
    <row r="490" spans="1:11" ht="17.25" customHeight="1">
      <c r="A490" s="16">
        <v>489</v>
      </c>
      <c r="B490" s="17" t="s">
        <v>1468</v>
      </c>
      <c r="C490" s="28" t="s">
        <v>1469</v>
      </c>
      <c r="D490" s="29" t="s">
        <v>266</v>
      </c>
      <c r="E490" s="17" t="s">
        <v>795</v>
      </c>
      <c r="F490" s="17" t="s">
        <v>28</v>
      </c>
      <c r="G490" s="17" t="s">
        <v>1422</v>
      </c>
      <c r="H490" s="18" t="str">
        <f>VLOOKUP(B490,[1]Data!$T:$U,2,0)</f>
        <v>A+</v>
      </c>
      <c r="I490" s="19">
        <v>121</v>
      </c>
      <c r="J490" s="20" t="s">
        <v>182</v>
      </c>
      <c r="K490" s="16" t="s">
        <v>2551</v>
      </c>
    </row>
    <row r="491" spans="1:11" ht="17.25" customHeight="1">
      <c r="A491" s="16">
        <v>490</v>
      </c>
      <c r="B491" s="17" t="s">
        <v>1470</v>
      </c>
      <c r="C491" s="28" t="s">
        <v>1471</v>
      </c>
      <c r="D491" s="29" t="s">
        <v>1176</v>
      </c>
      <c r="E491" s="17" t="s">
        <v>1255</v>
      </c>
      <c r="F491" s="17" t="s">
        <v>324</v>
      </c>
      <c r="G491" s="17" t="s">
        <v>1422</v>
      </c>
      <c r="H491" s="18" t="str">
        <f>VLOOKUP(B491,[1]Data!$T:$U,2,0)</f>
        <v>A</v>
      </c>
      <c r="I491" s="19">
        <v>119</v>
      </c>
      <c r="J491" s="20" t="s">
        <v>655</v>
      </c>
      <c r="K491" s="16" t="s">
        <v>2551</v>
      </c>
    </row>
    <row r="492" spans="1:11" ht="17.25" customHeight="1">
      <c r="A492" s="16">
        <v>491</v>
      </c>
      <c r="B492" s="17" t="s">
        <v>1472</v>
      </c>
      <c r="C492" s="28" t="s">
        <v>1473</v>
      </c>
      <c r="D492" s="29" t="s">
        <v>634</v>
      </c>
      <c r="E492" s="17" t="s">
        <v>1474</v>
      </c>
      <c r="F492" s="17" t="s">
        <v>6</v>
      </c>
      <c r="G492" s="17" t="s">
        <v>1422</v>
      </c>
      <c r="H492" s="18" t="str">
        <f>VLOOKUP(B492,[1]Data!$T:$U,2,0)</f>
        <v>A</v>
      </c>
      <c r="I492" s="19">
        <v>121</v>
      </c>
      <c r="J492" s="20" t="s">
        <v>210</v>
      </c>
      <c r="K492" s="16" t="s">
        <v>2551</v>
      </c>
    </row>
    <row r="493" spans="1:11" ht="17.25" customHeight="1">
      <c r="A493" s="16">
        <v>492</v>
      </c>
      <c r="B493" s="17" t="s">
        <v>1475</v>
      </c>
      <c r="C493" s="28" t="s">
        <v>1476</v>
      </c>
      <c r="D493" s="29" t="s">
        <v>1477</v>
      </c>
      <c r="E493" s="17" t="s">
        <v>996</v>
      </c>
      <c r="F493" s="17" t="s">
        <v>6</v>
      </c>
      <c r="G493" s="17" t="s">
        <v>1422</v>
      </c>
      <c r="H493" s="18" t="str">
        <f>VLOOKUP(B493,[1]Data!$T:$U,2,0)</f>
        <v>B</v>
      </c>
      <c r="I493" s="19">
        <v>116</v>
      </c>
      <c r="J493" s="20" t="s">
        <v>655</v>
      </c>
      <c r="K493" s="16" t="s">
        <v>2551</v>
      </c>
    </row>
    <row r="494" spans="1:11" ht="17.25" customHeight="1">
      <c r="A494" s="16">
        <v>493</v>
      </c>
      <c r="B494" s="17" t="s">
        <v>1478</v>
      </c>
      <c r="C494" s="28" t="s">
        <v>169</v>
      </c>
      <c r="D494" s="29" t="s">
        <v>1338</v>
      </c>
      <c r="E494" s="17" t="s">
        <v>43</v>
      </c>
      <c r="F494" s="17" t="s">
        <v>22</v>
      </c>
      <c r="G494" s="17" t="s">
        <v>1422</v>
      </c>
      <c r="H494" s="18" t="str">
        <f>VLOOKUP(B494,[1]Data!$T:$U,2,0)</f>
        <v>A+</v>
      </c>
      <c r="I494" s="19">
        <v>121</v>
      </c>
      <c r="J494" s="20" t="s">
        <v>1479</v>
      </c>
      <c r="K494" s="16" t="s">
        <v>2551</v>
      </c>
    </row>
    <row r="495" spans="1:11" ht="17.25" customHeight="1">
      <c r="A495" s="16">
        <v>494</v>
      </c>
      <c r="B495" s="17" t="s">
        <v>1480</v>
      </c>
      <c r="C495" s="28" t="s">
        <v>1481</v>
      </c>
      <c r="D495" s="29" t="s">
        <v>87</v>
      </c>
      <c r="E495" s="17" t="s">
        <v>1482</v>
      </c>
      <c r="F495" s="17" t="s">
        <v>114</v>
      </c>
      <c r="G495" s="17" t="s">
        <v>1422</v>
      </c>
      <c r="H495" s="18" t="str">
        <f>VLOOKUP(B495,[1]Data!$T:$U,2,0)</f>
        <v>A</v>
      </c>
      <c r="I495" s="19">
        <v>121</v>
      </c>
      <c r="J495" s="20" t="s">
        <v>107</v>
      </c>
      <c r="K495" s="16" t="s">
        <v>2551</v>
      </c>
    </row>
    <row r="496" spans="1:11" ht="17.25" customHeight="1">
      <c r="A496" s="16">
        <v>495</v>
      </c>
      <c r="B496" s="17" t="s">
        <v>1483</v>
      </c>
      <c r="C496" s="28" t="s">
        <v>1484</v>
      </c>
      <c r="D496" s="29" t="s">
        <v>87</v>
      </c>
      <c r="E496" s="17" t="s">
        <v>371</v>
      </c>
      <c r="F496" s="17" t="s">
        <v>45</v>
      </c>
      <c r="G496" s="17" t="s">
        <v>1422</v>
      </c>
      <c r="H496" s="18" t="str">
        <f>VLOOKUP(B496,[1]Data!$T:$U,2,0)</f>
        <v>B+</v>
      </c>
      <c r="I496" s="19">
        <v>121</v>
      </c>
      <c r="J496" s="20" t="s">
        <v>228</v>
      </c>
      <c r="K496" s="16" t="s">
        <v>2551</v>
      </c>
    </row>
    <row r="497" spans="1:11" ht="17.25" customHeight="1">
      <c r="A497" s="16">
        <v>496</v>
      </c>
      <c r="B497" s="17" t="s">
        <v>1485</v>
      </c>
      <c r="C497" s="28" t="s">
        <v>1486</v>
      </c>
      <c r="D497" s="29" t="s">
        <v>87</v>
      </c>
      <c r="E497" s="17" t="s">
        <v>1487</v>
      </c>
      <c r="F497" s="17" t="s">
        <v>6</v>
      </c>
      <c r="G497" s="17" t="s">
        <v>1422</v>
      </c>
      <c r="H497" s="18" t="str">
        <f>VLOOKUP(B497,[1]Data!$T:$U,2,0)</f>
        <v>A</v>
      </c>
      <c r="I497" s="19">
        <v>121</v>
      </c>
      <c r="J497" s="20" t="s">
        <v>219</v>
      </c>
      <c r="K497" s="16" t="s">
        <v>2551</v>
      </c>
    </row>
    <row r="498" spans="1:11" ht="17.25" customHeight="1">
      <c r="A498" s="16">
        <v>497</v>
      </c>
      <c r="B498" s="17" t="s">
        <v>1488</v>
      </c>
      <c r="C498" s="28" t="s">
        <v>1489</v>
      </c>
      <c r="D498" s="29" t="s">
        <v>87</v>
      </c>
      <c r="E498" s="17" t="s">
        <v>177</v>
      </c>
      <c r="F498" s="17" t="s">
        <v>324</v>
      </c>
      <c r="G498" s="17" t="s">
        <v>1422</v>
      </c>
      <c r="H498" s="18" t="str">
        <f>VLOOKUP(B498,[1]Data!$T:$U,2,0)</f>
        <v>A+</v>
      </c>
      <c r="I498" s="19">
        <v>121</v>
      </c>
      <c r="J498" s="20" t="s">
        <v>1312</v>
      </c>
      <c r="K498" s="16" t="s">
        <v>2551</v>
      </c>
    </row>
    <row r="499" spans="1:11" ht="17.25" customHeight="1">
      <c r="A499" s="16">
        <v>498</v>
      </c>
      <c r="B499" s="17" t="s">
        <v>1490</v>
      </c>
      <c r="C499" s="28" t="s">
        <v>1491</v>
      </c>
      <c r="D499" s="29" t="s">
        <v>87</v>
      </c>
      <c r="E499" s="17" t="s">
        <v>1293</v>
      </c>
      <c r="F499" s="17" t="s">
        <v>114</v>
      </c>
      <c r="G499" s="17" t="s">
        <v>1422</v>
      </c>
      <c r="H499" s="18" t="str">
        <f>VLOOKUP(B499,[1]Data!$T:$U,2,0)</f>
        <v>A+</v>
      </c>
      <c r="I499" s="19">
        <v>121</v>
      </c>
      <c r="J499" s="20" t="s">
        <v>632</v>
      </c>
      <c r="K499" s="16" t="s">
        <v>2551</v>
      </c>
    </row>
    <row r="500" spans="1:11" ht="17.25" customHeight="1">
      <c r="A500" s="16">
        <v>499</v>
      </c>
      <c r="B500" s="17" t="s">
        <v>1492</v>
      </c>
      <c r="C500" s="28" t="s">
        <v>1493</v>
      </c>
      <c r="D500" s="29" t="s">
        <v>87</v>
      </c>
      <c r="E500" s="17" t="s">
        <v>205</v>
      </c>
      <c r="F500" s="17" t="s">
        <v>17</v>
      </c>
      <c r="G500" s="17" t="s">
        <v>1422</v>
      </c>
      <c r="H500" s="18" t="str">
        <f>VLOOKUP(B500,[1]Data!$T:$U,2,0)</f>
        <v>A</v>
      </c>
      <c r="I500" s="19">
        <v>121</v>
      </c>
      <c r="J500" s="20" t="s">
        <v>316</v>
      </c>
      <c r="K500" s="16" t="s">
        <v>2551</v>
      </c>
    </row>
    <row r="501" spans="1:11" ht="17.25" customHeight="1">
      <c r="A501" s="16">
        <v>500</v>
      </c>
      <c r="B501" s="17" t="s">
        <v>1494</v>
      </c>
      <c r="C501" s="28" t="s">
        <v>1495</v>
      </c>
      <c r="D501" s="29" t="s">
        <v>1496</v>
      </c>
      <c r="E501" s="17" t="s">
        <v>1497</v>
      </c>
      <c r="F501" s="17" t="s">
        <v>108</v>
      </c>
      <c r="G501" s="17" t="s">
        <v>1422</v>
      </c>
      <c r="H501" s="18" t="str">
        <f>VLOOKUP(B501,[1]Data!$T:$U,2,0)</f>
        <v>B+</v>
      </c>
      <c r="I501" s="19">
        <v>121</v>
      </c>
      <c r="J501" s="20" t="s">
        <v>250</v>
      </c>
      <c r="K501" s="16" t="s">
        <v>2551</v>
      </c>
    </row>
    <row r="502" spans="1:11" ht="17.25" customHeight="1">
      <c r="A502" s="16">
        <v>501</v>
      </c>
      <c r="B502" s="17" t="s">
        <v>1498</v>
      </c>
      <c r="C502" s="28" t="s">
        <v>1499</v>
      </c>
      <c r="D502" s="29" t="s">
        <v>311</v>
      </c>
      <c r="E502" s="17" t="s">
        <v>1500</v>
      </c>
      <c r="F502" s="17" t="s">
        <v>500</v>
      </c>
      <c r="G502" s="17" t="s">
        <v>1422</v>
      </c>
      <c r="H502" s="18" t="str">
        <f>VLOOKUP(B502,[1]Data!$T:$U,2,0)</f>
        <v>A+</v>
      </c>
      <c r="I502" s="19">
        <v>121</v>
      </c>
      <c r="J502" s="20" t="s">
        <v>765</v>
      </c>
      <c r="K502" s="16" t="s">
        <v>2551</v>
      </c>
    </row>
    <row r="503" spans="1:11" ht="17.25" customHeight="1">
      <c r="A503" s="16">
        <v>502</v>
      </c>
      <c r="B503" s="17" t="s">
        <v>1501</v>
      </c>
      <c r="C503" s="28" t="s">
        <v>1502</v>
      </c>
      <c r="D503" s="29" t="s">
        <v>105</v>
      </c>
      <c r="E503" s="17" t="s">
        <v>1503</v>
      </c>
      <c r="F503" s="17" t="s">
        <v>12</v>
      </c>
      <c r="G503" s="17" t="s">
        <v>1422</v>
      </c>
      <c r="H503" s="18" t="str">
        <f>VLOOKUP(B503,[1]Data!$T:$U,2,0)</f>
        <v>B+</v>
      </c>
      <c r="I503" s="19">
        <v>121</v>
      </c>
      <c r="J503" s="20" t="s">
        <v>11</v>
      </c>
      <c r="K503" s="16" t="s">
        <v>2551</v>
      </c>
    </row>
    <row r="504" spans="1:11" ht="17.25" customHeight="1">
      <c r="A504" s="16">
        <v>503</v>
      </c>
      <c r="B504" s="17" t="s">
        <v>1504</v>
      </c>
      <c r="C504" s="28" t="s">
        <v>1505</v>
      </c>
      <c r="D504" s="29" t="s">
        <v>111</v>
      </c>
      <c r="E504" s="17" t="s">
        <v>654</v>
      </c>
      <c r="F504" s="17" t="s">
        <v>853</v>
      </c>
      <c r="G504" s="17" t="s">
        <v>1422</v>
      </c>
      <c r="H504" s="18" t="str">
        <f>VLOOKUP(B504,[1]Data!$T:$U,2,0)</f>
        <v>B+</v>
      </c>
      <c r="I504" s="19">
        <v>121</v>
      </c>
      <c r="J504" s="20" t="s">
        <v>529</v>
      </c>
      <c r="K504" s="16" t="s">
        <v>2551</v>
      </c>
    </row>
    <row r="505" spans="1:11" ht="17.25" customHeight="1">
      <c r="A505" s="16">
        <v>504</v>
      </c>
      <c r="B505" s="17" t="s">
        <v>1506</v>
      </c>
      <c r="C505" s="28" t="s">
        <v>1507</v>
      </c>
      <c r="D505" s="29" t="s">
        <v>1211</v>
      </c>
      <c r="E505" s="17" t="s">
        <v>473</v>
      </c>
      <c r="F505" s="17" t="s">
        <v>825</v>
      </c>
      <c r="G505" s="17" t="s">
        <v>1422</v>
      </c>
      <c r="H505" s="18" t="str">
        <f>VLOOKUP(B505,[1]Data!$T:$U,2,0)</f>
        <v>B+</v>
      </c>
      <c r="I505" s="19">
        <v>121</v>
      </c>
      <c r="J505" s="20" t="s">
        <v>1508</v>
      </c>
      <c r="K505" s="16" t="s">
        <v>2551</v>
      </c>
    </row>
    <row r="506" spans="1:11" ht="17.25" customHeight="1">
      <c r="A506" s="16">
        <v>505</v>
      </c>
      <c r="B506" s="17" t="s">
        <v>1509</v>
      </c>
      <c r="C506" s="28" t="s">
        <v>175</v>
      </c>
      <c r="D506" s="29" t="s">
        <v>498</v>
      </c>
      <c r="E506" s="17" t="s">
        <v>841</v>
      </c>
      <c r="F506" s="17" t="s">
        <v>28</v>
      </c>
      <c r="G506" s="17" t="s">
        <v>1422</v>
      </c>
      <c r="H506" s="18" t="str">
        <f>VLOOKUP(B506,[1]Data!$T:$U,2,0)</f>
        <v>B+</v>
      </c>
      <c r="I506" s="19">
        <v>121</v>
      </c>
      <c r="J506" s="20" t="s">
        <v>182</v>
      </c>
      <c r="K506" s="16" t="s">
        <v>2551</v>
      </c>
    </row>
    <row r="507" spans="1:11" ht="17.25" customHeight="1">
      <c r="A507" s="16">
        <v>506</v>
      </c>
      <c r="B507" s="17" t="s">
        <v>1510</v>
      </c>
      <c r="C507" s="28" t="s">
        <v>1511</v>
      </c>
      <c r="D507" s="29" t="s">
        <v>327</v>
      </c>
      <c r="E507" s="17" t="s">
        <v>911</v>
      </c>
      <c r="F507" s="17" t="s">
        <v>84</v>
      </c>
      <c r="G507" s="17" t="s">
        <v>1422</v>
      </c>
      <c r="H507" s="18" t="str">
        <f>VLOOKUP(B507,[1]Data!$T:$U,2,0)</f>
        <v>A+</v>
      </c>
      <c r="I507" s="19">
        <v>121</v>
      </c>
      <c r="J507" s="20" t="s">
        <v>576</v>
      </c>
      <c r="K507" s="16" t="s">
        <v>2551</v>
      </c>
    </row>
    <row r="508" spans="1:11" ht="17.25" customHeight="1">
      <c r="A508" s="16">
        <v>507</v>
      </c>
      <c r="B508" s="17" t="s">
        <v>1512</v>
      </c>
      <c r="C508" s="28" t="s">
        <v>1513</v>
      </c>
      <c r="D508" s="29" t="s">
        <v>117</v>
      </c>
      <c r="E508" s="17" t="s">
        <v>88</v>
      </c>
      <c r="F508" s="17" t="s">
        <v>6</v>
      </c>
      <c r="G508" s="17" t="s">
        <v>1422</v>
      </c>
      <c r="H508" s="18" t="str">
        <f>VLOOKUP(B508,[1]Data!$T:$U,2,0)</f>
        <v>B+</v>
      </c>
      <c r="I508" s="19">
        <v>121</v>
      </c>
      <c r="J508" s="20" t="s">
        <v>434</v>
      </c>
      <c r="K508" s="16" t="s">
        <v>2551</v>
      </c>
    </row>
    <row r="509" spans="1:11" ht="17.25" customHeight="1">
      <c r="A509" s="16">
        <v>508</v>
      </c>
      <c r="B509" s="17" t="s">
        <v>1514</v>
      </c>
      <c r="C509" s="28" t="s">
        <v>1515</v>
      </c>
      <c r="D509" s="29" t="s">
        <v>121</v>
      </c>
      <c r="E509" s="17" t="s">
        <v>330</v>
      </c>
      <c r="F509" s="17" t="s">
        <v>90</v>
      </c>
      <c r="G509" s="17" t="s">
        <v>1422</v>
      </c>
      <c r="H509" s="18" t="str">
        <f>VLOOKUP(B509,[1]Data!$T:$U,2,0)</f>
        <v>A</v>
      </c>
      <c r="I509" s="19">
        <v>121</v>
      </c>
      <c r="J509" s="20" t="s">
        <v>542</v>
      </c>
      <c r="K509" s="16" t="s">
        <v>2551</v>
      </c>
    </row>
    <row r="510" spans="1:11" ht="17.25" customHeight="1">
      <c r="A510" s="16">
        <v>509</v>
      </c>
      <c r="B510" s="17" t="s">
        <v>1516</v>
      </c>
      <c r="C510" s="28" t="s">
        <v>1517</v>
      </c>
      <c r="D510" s="29" t="s">
        <v>333</v>
      </c>
      <c r="E510" s="17" t="s">
        <v>1518</v>
      </c>
      <c r="F510" s="17" t="s">
        <v>445</v>
      </c>
      <c r="G510" s="17" t="s">
        <v>1422</v>
      </c>
      <c r="H510" s="18" t="str">
        <f>VLOOKUP(B510,[1]Data!$T:$U,2,0)</f>
        <v>B</v>
      </c>
      <c r="I510" s="19">
        <v>103</v>
      </c>
      <c r="J510" s="20" t="s">
        <v>717</v>
      </c>
      <c r="K510" s="16" t="s">
        <v>2551</v>
      </c>
    </row>
    <row r="511" spans="1:11" ht="17.25" customHeight="1">
      <c r="A511" s="16">
        <v>510</v>
      </c>
      <c r="B511" s="17" t="s">
        <v>1519</v>
      </c>
      <c r="C511" s="28" t="s">
        <v>1520</v>
      </c>
      <c r="D511" s="29" t="s">
        <v>511</v>
      </c>
      <c r="E511" s="17" t="s">
        <v>1521</v>
      </c>
      <c r="F511" s="17" t="s">
        <v>12</v>
      </c>
      <c r="G511" s="17" t="s">
        <v>1422</v>
      </c>
      <c r="H511" s="18" t="str">
        <f>VLOOKUP(B511,[1]Data!$T:$U,2,0)</f>
        <v>B+</v>
      </c>
      <c r="I511" s="19">
        <v>121</v>
      </c>
      <c r="J511" s="20" t="s">
        <v>1220</v>
      </c>
      <c r="K511" s="16" t="s">
        <v>2551</v>
      </c>
    </row>
    <row r="512" spans="1:11" ht="17.25" customHeight="1">
      <c r="A512" s="16">
        <v>511</v>
      </c>
      <c r="B512" s="17" t="s">
        <v>1522</v>
      </c>
      <c r="C512" s="28" t="s">
        <v>1523</v>
      </c>
      <c r="D512" s="29" t="s">
        <v>666</v>
      </c>
      <c r="E512" s="17" t="s">
        <v>927</v>
      </c>
      <c r="F512" s="17" t="s">
        <v>207</v>
      </c>
      <c r="G512" s="17" t="s">
        <v>1422</v>
      </c>
      <c r="H512" s="18" t="str">
        <f>VLOOKUP(B512,[1]Data!$T:$U,2,0)</f>
        <v>A+</v>
      </c>
      <c r="I512" s="19">
        <v>121</v>
      </c>
      <c r="J512" s="20" t="s">
        <v>1220</v>
      </c>
      <c r="K512" s="16" t="s">
        <v>2551</v>
      </c>
    </row>
    <row r="513" spans="1:11" ht="17.25" customHeight="1">
      <c r="A513" s="16">
        <v>512</v>
      </c>
      <c r="B513" s="17" t="s">
        <v>1524</v>
      </c>
      <c r="C513" s="28" t="s">
        <v>1525</v>
      </c>
      <c r="D513" s="29" t="s">
        <v>126</v>
      </c>
      <c r="E513" s="17" t="s">
        <v>254</v>
      </c>
      <c r="F513" s="17" t="s">
        <v>84</v>
      </c>
      <c r="G513" s="17" t="s">
        <v>1422</v>
      </c>
      <c r="H513" s="18" t="str">
        <f>VLOOKUP(B513,[1]Data!$T:$U,2,0)</f>
        <v>B+</v>
      </c>
      <c r="I513" s="19">
        <v>121</v>
      </c>
      <c r="J513" s="20" t="s">
        <v>250</v>
      </c>
      <c r="K513" s="16" t="s">
        <v>2551</v>
      </c>
    </row>
    <row r="514" spans="1:11" ht="17.25" customHeight="1">
      <c r="A514" s="16">
        <v>513</v>
      </c>
      <c r="B514" s="17" t="s">
        <v>1526</v>
      </c>
      <c r="C514" s="28" t="s">
        <v>1527</v>
      </c>
      <c r="D514" s="29" t="s">
        <v>799</v>
      </c>
      <c r="E514" s="17" t="s">
        <v>1528</v>
      </c>
      <c r="F514" s="17" t="s">
        <v>12</v>
      </c>
      <c r="G514" s="17" t="s">
        <v>1422</v>
      </c>
      <c r="H514" s="18" t="str">
        <f>VLOOKUP(B514,[1]Data!$T:$U,2,0)</f>
        <v>B+</v>
      </c>
      <c r="I514" s="19">
        <v>121</v>
      </c>
      <c r="J514" s="20" t="s">
        <v>195</v>
      </c>
      <c r="K514" s="16" t="s">
        <v>2551</v>
      </c>
    </row>
    <row r="515" spans="1:11" ht="17.25" customHeight="1">
      <c r="A515" s="16">
        <v>514</v>
      </c>
      <c r="B515" s="17" t="s">
        <v>1529</v>
      </c>
      <c r="C515" s="28" t="s">
        <v>716</v>
      </c>
      <c r="D515" s="29" t="s">
        <v>1086</v>
      </c>
      <c r="E515" s="17" t="s">
        <v>1530</v>
      </c>
      <c r="F515" s="17" t="s">
        <v>22</v>
      </c>
      <c r="G515" s="17" t="s">
        <v>1422</v>
      </c>
      <c r="H515" s="18" t="str">
        <f>VLOOKUP(B515,[1]Data!$T:$U,2,0)</f>
        <v>A</v>
      </c>
      <c r="I515" s="19">
        <v>121</v>
      </c>
      <c r="J515" s="20" t="s">
        <v>1079</v>
      </c>
      <c r="K515" s="16" t="s">
        <v>2551</v>
      </c>
    </row>
    <row r="516" spans="1:11" ht="17.25" customHeight="1">
      <c r="A516" s="16">
        <v>515</v>
      </c>
      <c r="B516" s="17" t="s">
        <v>1531</v>
      </c>
      <c r="C516" s="28" t="s">
        <v>1532</v>
      </c>
      <c r="D516" s="29" t="s">
        <v>1086</v>
      </c>
      <c r="E516" s="17" t="s">
        <v>101</v>
      </c>
      <c r="F516" s="17" t="s">
        <v>6</v>
      </c>
      <c r="G516" s="17" t="s">
        <v>1422</v>
      </c>
      <c r="H516" s="18" t="str">
        <f>VLOOKUP(B516,[1]Data!$T:$U,2,0)</f>
        <v>A+</v>
      </c>
      <c r="I516" s="19">
        <v>121</v>
      </c>
      <c r="J516" s="20" t="s">
        <v>477</v>
      </c>
      <c r="K516" s="16" t="s">
        <v>2551</v>
      </c>
    </row>
    <row r="517" spans="1:11" ht="17.25" customHeight="1">
      <c r="A517" s="16">
        <v>516</v>
      </c>
      <c r="B517" s="17" t="s">
        <v>1533</v>
      </c>
      <c r="C517" s="28" t="s">
        <v>1534</v>
      </c>
      <c r="D517" s="29" t="s">
        <v>354</v>
      </c>
      <c r="E517" s="17" t="s">
        <v>667</v>
      </c>
      <c r="F517" s="17" t="s">
        <v>207</v>
      </c>
      <c r="G517" s="17" t="s">
        <v>1422</v>
      </c>
      <c r="H517" s="18" t="str">
        <f>VLOOKUP(B517,[1]Data!$T:$U,2,0)</f>
        <v>A+</v>
      </c>
      <c r="I517" s="19">
        <v>121</v>
      </c>
      <c r="J517" s="20" t="s">
        <v>1220</v>
      </c>
      <c r="K517" s="16" t="s">
        <v>2551</v>
      </c>
    </row>
    <row r="518" spans="1:11" ht="17.25" customHeight="1">
      <c r="A518" s="16">
        <v>517</v>
      </c>
      <c r="B518" s="17" t="s">
        <v>1535</v>
      </c>
      <c r="C518" s="28" t="s">
        <v>1536</v>
      </c>
      <c r="D518" s="29" t="s">
        <v>354</v>
      </c>
      <c r="E518" s="17" t="s">
        <v>1319</v>
      </c>
      <c r="F518" s="17" t="s">
        <v>17</v>
      </c>
      <c r="G518" s="17" t="s">
        <v>1422</v>
      </c>
      <c r="H518" s="18" t="str">
        <f>VLOOKUP(B518,[1]Data!$T:$U,2,0)</f>
        <v>B+</v>
      </c>
      <c r="I518" s="19">
        <v>121</v>
      </c>
      <c r="J518" s="20" t="s">
        <v>642</v>
      </c>
      <c r="K518" s="16" t="s">
        <v>2551</v>
      </c>
    </row>
    <row r="519" spans="1:11" ht="17.25" customHeight="1">
      <c r="A519" s="16">
        <v>518</v>
      </c>
      <c r="B519" s="17" t="s">
        <v>1537</v>
      </c>
      <c r="C519" s="28" t="s">
        <v>1538</v>
      </c>
      <c r="D519" s="29" t="s">
        <v>365</v>
      </c>
      <c r="E519" s="17" t="s">
        <v>1539</v>
      </c>
      <c r="F519" s="17" t="s">
        <v>6</v>
      </c>
      <c r="G519" s="17" t="s">
        <v>1422</v>
      </c>
      <c r="H519" s="18" t="str">
        <f>VLOOKUP(B519,[1]Data!$T:$U,2,0)</f>
        <v>A</v>
      </c>
      <c r="I519" s="19">
        <v>121</v>
      </c>
      <c r="J519" s="20" t="s">
        <v>924</v>
      </c>
      <c r="K519" s="16" t="s">
        <v>2551</v>
      </c>
    </row>
    <row r="520" spans="1:11" ht="17.25" customHeight="1">
      <c r="A520" s="16">
        <v>519</v>
      </c>
      <c r="B520" s="17" t="s">
        <v>1540</v>
      </c>
      <c r="C520" s="28" t="s">
        <v>1541</v>
      </c>
      <c r="D520" s="29" t="s">
        <v>365</v>
      </c>
      <c r="E520" s="17" t="s">
        <v>1542</v>
      </c>
      <c r="F520" s="17" t="s">
        <v>324</v>
      </c>
      <c r="G520" s="17" t="s">
        <v>1422</v>
      </c>
      <c r="H520" s="18" t="str">
        <f>VLOOKUP(B520,[1]Data!$T:$U,2,0)</f>
        <v>A</v>
      </c>
      <c r="I520" s="19">
        <v>121</v>
      </c>
      <c r="J520" s="20" t="s">
        <v>434</v>
      </c>
      <c r="K520" s="16" t="s">
        <v>2551</v>
      </c>
    </row>
    <row r="521" spans="1:11" ht="17.25" customHeight="1">
      <c r="A521" s="16">
        <v>520</v>
      </c>
      <c r="B521" s="17" t="s">
        <v>1543</v>
      </c>
      <c r="C521" s="28" t="s">
        <v>1544</v>
      </c>
      <c r="D521" s="29" t="s">
        <v>1545</v>
      </c>
      <c r="E521" s="17" t="s">
        <v>714</v>
      </c>
      <c r="F521" s="17" t="s">
        <v>6</v>
      </c>
      <c r="G521" s="17" t="s">
        <v>1422</v>
      </c>
      <c r="H521" s="18" t="str">
        <f>VLOOKUP(B521,[1]Data!$T:$U,2,0)</f>
        <v>C+</v>
      </c>
      <c r="I521" s="19">
        <v>119</v>
      </c>
      <c r="J521" s="20" t="s">
        <v>542</v>
      </c>
      <c r="K521" s="16" t="s">
        <v>2551</v>
      </c>
    </row>
    <row r="522" spans="1:11" ht="17.25" customHeight="1">
      <c r="A522" s="16">
        <v>521</v>
      </c>
      <c r="B522" s="17" t="s">
        <v>1546</v>
      </c>
      <c r="C522" s="28" t="s">
        <v>1547</v>
      </c>
      <c r="D522" s="29" t="s">
        <v>1096</v>
      </c>
      <c r="E522" s="17" t="s">
        <v>1319</v>
      </c>
      <c r="F522" s="17" t="s">
        <v>94</v>
      </c>
      <c r="G522" s="17" t="s">
        <v>1422</v>
      </c>
      <c r="H522" s="18" t="str">
        <f>VLOOKUP(B522,[1]Data!$T:$U,2,0)</f>
        <v>A</v>
      </c>
      <c r="I522" s="19">
        <v>121</v>
      </c>
      <c r="J522" s="20" t="s">
        <v>1548</v>
      </c>
      <c r="K522" s="16" t="s">
        <v>2551</v>
      </c>
    </row>
    <row r="523" spans="1:11" ht="17.25" customHeight="1">
      <c r="A523" s="16">
        <v>522</v>
      </c>
      <c r="B523" s="17" t="s">
        <v>1549</v>
      </c>
      <c r="C523" s="28" t="s">
        <v>1550</v>
      </c>
      <c r="D523" s="29" t="s">
        <v>143</v>
      </c>
      <c r="E523" s="17" t="s">
        <v>1551</v>
      </c>
      <c r="F523" s="17" t="s">
        <v>94</v>
      </c>
      <c r="G523" s="17" t="s">
        <v>1422</v>
      </c>
      <c r="H523" s="18" t="str">
        <f>VLOOKUP(B523,[1]Data!$T:$U,2,0)</f>
        <v>A</v>
      </c>
      <c r="I523" s="19">
        <v>121</v>
      </c>
      <c r="J523" s="20" t="s">
        <v>182</v>
      </c>
      <c r="K523" s="16" t="s">
        <v>2551</v>
      </c>
    </row>
    <row r="524" spans="1:11" ht="17.25" customHeight="1">
      <c r="A524" s="16">
        <v>523</v>
      </c>
      <c r="B524" s="17" t="s">
        <v>1552</v>
      </c>
      <c r="C524" s="28" t="s">
        <v>1553</v>
      </c>
      <c r="D524" s="29" t="s">
        <v>537</v>
      </c>
      <c r="E524" s="17" t="s">
        <v>1554</v>
      </c>
      <c r="F524" s="17" t="s">
        <v>22</v>
      </c>
      <c r="G524" s="17" t="s">
        <v>1422</v>
      </c>
      <c r="H524" s="18" t="str">
        <f>VLOOKUP(B524,[1]Data!$T:$U,2,0)</f>
        <v>A+</v>
      </c>
      <c r="I524" s="19">
        <v>121</v>
      </c>
      <c r="J524" s="20" t="s">
        <v>263</v>
      </c>
      <c r="K524" s="16" t="s">
        <v>2551</v>
      </c>
    </row>
    <row r="525" spans="1:11" ht="17.25" customHeight="1">
      <c r="A525" s="16">
        <v>524</v>
      </c>
      <c r="B525" s="17" t="s">
        <v>1555</v>
      </c>
      <c r="C525" s="28" t="s">
        <v>1297</v>
      </c>
      <c r="D525" s="29" t="s">
        <v>1556</v>
      </c>
      <c r="E525" s="17" t="s">
        <v>139</v>
      </c>
      <c r="F525" s="17" t="s">
        <v>324</v>
      </c>
      <c r="G525" s="17" t="s">
        <v>1422</v>
      </c>
      <c r="H525" s="18" t="str">
        <f>VLOOKUP(B525,[1]Data!$T:$U,2,0)</f>
        <v>A</v>
      </c>
      <c r="I525" s="19">
        <v>121</v>
      </c>
      <c r="J525" s="20" t="s">
        <v>172</v>
      </c>
      <c r="K525" s="16" t="s">
        <v>2551</v>
      </c>
    </row>
    <row r="526" spans="1:11" ht="17.25" customHeight="1">
      <c r="A526" s="16">
        <v>525</v>
      </c>
      <c r="B526" s="17" t="s">
        <v>1557</v>
      </c>
      <c r="C526" s="28" t="s">
        <v>1558</v>
      </c>
      <c r="D526" s="29" t="s">
        <v>156</v>
      </c>
      <c r="E526" s="17" t="s">
        <v>223</v>
      </c>
      <c r="F526" s="17" t="s">
        <v>6</v>
      </c>
      <c r="G526" s="17" t="s">
        <v>1422</v>
      </c>
      <c r="H526" s="18" t="str">
        <f>VLOOKUP(B526,[1]Data!$T:$U,2,0)</f>
        <v>A+</v>
      </c>
      <c r="I526" s="19">
        <v>121</v>
      </c>
      <c r="J526" s="20" t="s">
        <v>93</v>
      </c>
      <c r="K526" s="16" t="s">
        <v>2551</v>
      </c>
    </row>
    <row r="527" spans="1:11" ht="17.25" customHeight="1">
      <c r="A527" s="16">
        <v>526</v>
      </c>
      <c r="B527" s="17" t="s">
        <v>1559</v>
      </c>
      <c r="C527" s="28" t="s">
        <v>1560</v>
      </c>
      <c r="D527" s="29" t="s">
        <v>384</v>
      </c>
      <c r="E527" s="17" t="s">
        <v>421</v>
      </c>
      <c r="F527" s="17" t="s">
        <v>6</v>
      </c>
      <c r="G527" s="17" t="s">
        <v>1422</v>
      </c>
      <c r="H527" s="18" t="str">
        <f>VLOOKUP(B527,[1]Data!$T:$U,2,0)</f>
        <v>B+</v>
      </c>
      <c r="I527" s="19">
        <v>121</v>
      </c>
      <c r="J527" s="20" t="s">
        <v>422</v>
      </c>
      <c r="K527" s="16" t="s">
        <v>2551</v>
      </c>
    </row>
    <row r="528" spans="1:11" ht="17.25" customHeight="1">
      <c r="A528" s="16">
        <v>527</v>
      </c>
      <c r="B528" s="17" t="s">
        <v>1561</v>
      </c>
      <c r="C528" s="28" t="s">
        <v>1562</v>
      </c>
      <c r="D528" s="29" t="s">
        <v>384</v>
      </c>
      <c r="E528" s="17" t="s">
        <v>1563</v>
      </c>
      <c r="F528" s="17" t="s">
        <v>1564</v>
      </c>
      <c r="G528" s="17" t="s">
        <v>1422</v>
      </c>
      <c r="H528" s="18" t="str">
        <f>VLOOKUP(B528,[1]Data!$T:$U,2,0)</f>
        <v>A+</v>
      </c>
      <c r="I528" s="19">
        <v>121</v>
      </c>
      <c r="J528" s="20" t="s">
        <v>107</v>
      </c>
      <c r="K528" s="16" t="s">
        <v>2551</v>
      </c>
    </row>
    <row r="529" spans="1:11" ht="17.25" customHeight="1">
      <c r="A529" s="16">
        <v>528</v>
      </c>
      <c r="B529" s="17" t="s">
        <v>1565</v>
      </c>
      <c r="C529" s="28" t="s">
        <v>189</v>
      </c>
      <c r="D529" s="29" t="s">
        <v>161</v>
      </c>
      <c r="E529" s="17" t="s">
        <v>934</v>
      </c>
      <c r="F529" s="17" t="s">
        <v>135</v>
      </c>
      <c r="G529" s="17" t="s">
        <v>1422</v>
      </c>
      <c r="H529" s="18" t="str">
        <f>VLOOKUP(B529,[1]Data!$T:$U,2,0)</f>
        <v>A+</v>
      </c>
      <c r="I529" s="19">
        <v>121</v>
      </c>
      <c r="J529" s="20" t="s">
        <v>770</v>
      </c>
      <c r="K529" s="16" t="s">
        <v>2551</v>
      </c>
    </row>
    <row r="530" spans="1:11" ht="17.25" customHeight="1">
      <c r="A530" s="16">
        <v>529</v>
      </c>
      <c r="B530" s="17" t="s">
        <v>1566</v>
      </c>
      <c r="C530" s="28" t="s">
        <v>14</v>
      </c>
      <c r="D530" s="29" t="s">
        <v>161</v>
      </c>
      <c r="E530" s="17" t="s">
        <v>334</v>
      </c>
      <c r="F530" s="17" t="s">
        <v>28</v>
      </c>
      <c r="G530" s="17" t="s">
        <v>1422</v>
      </c>
      <c r="H530" s="18" t="str">
        <f>VLOOKUP(B530,[1]Data!$T:$U,2,0)</f>
        <v>A+</v>
      </c>
      <c r="I530" s="19">
        <v>121</v>
      </c>
      <c r="J530" s="20" t="s">
        <v>372</v>
      </c>
      <c r="K530" s="16" t="s">
        <v>2551</v>
      </c>
    </row>
    <row r="531" spans="1:11" ht="17.25" customHeight="1">
      <c r="A531" s="16">
        <v>530</v>
      </c>
      <c r="B531" s="17" t="s">
        <v>1567</v>
      </c>
      <c r="C531" s="28" t="s">
        <v>1568</v>
      </c>
      <c r="D531" s="29" t="s">
        <v>699</v>
      </c>
      <c r="E531" s="17" t="s">
        <v>458</v>
      </c>
      <c r="F531" s="17" t="s">
        <v>6</v>
      </c>
      <c r="G531" s="17" t="s">
        <v>1422</v>
      </c>
      <c r="H531" s="18" t="str">
        <f>VLOOKUP(B531,[1]Data!$T:$U,2,0)</f>
        <v>A+</v>
      </c>
      <c r="I531" s="19">
        <v>121</v>
      </c>
      <c r="J531" s="20" t="s">
        <v>167</v>
      </c>
      <c r="K531" s="16" t="s">
        <v>2551</v>
      </c>
    </row>
    <row r="532" spans="1:11" ht="17.25" customHeight="1">
      <c r="A532" s="16">
        <v>531</v>
      </c>
      <c r="B532" s="17" t="s">
        <v>1569</v>
      </c>
      <c r="C532" s="28" t="s">
        <v>1570</v>
      </c>
      <c r="D532" s="29" t="s">
        <v>559</v>
      </c>
      <c r="E532" s="17" t="s">
        <v>1571</v>
      </c>
      <c r="F532" s="17" t="s">
        <v>45</v>
      </c>
      <c r="G532" s="17" t="s">
        <v>1422</v>
      </c>
      <c r="H532" s="18" t="str">
        <f>VLOOKUP(B532,[1]Data!$T:$U,2,0)</f>
        <v>A+</v>
      </c>
      <c r="I532" s="19">
        <v>121</v>
      </c>
      <c r="J532" s="20" t="s">
        <v>78</v>
      </c>
      <c r="K532" s="16" t="s">
        <v>2551</v>
      </c>
    </row>
    <row r="533" spans="1:11" ht="17.25" customHeight="1">
      <c r="A533" s="16">
        <v>532</v>
      </c>
      <c r="B533" s="17" t="s">
        <v>1572</v>
      </c>
      <c r="C533" s="28" t="s">
        <v>1573</v>
      </c>
      <c r="D533" s="29" t="s">
        <v>1574</v>
      </c>
      <c r="E533" s="17" t="s">
        <v>1575</v>
      </c>
      <c r="F533" s="17" t="s">
        <v>108</v>
      </c>
      <c r="G533" s="17" t="s">
        <v>1422</v>
      </c>
      <c r="H533" s="18" t="str">
        <f>VLOOKUP(B533,[1]Data!$T:$U,2,0)</f>
        <v>A+</v>
      </c>
      <c r="I533" s="19">
        <v>121</v>
      </c>
      <c r="J533" s="20" t="s">
        <v>145</v>
      </c>
      <c r="K533" s="16" t="s">
        <v>2551</v>
      </c>
    </row>
    <row r="534" spans="1:11" ht="17.25" customHeight="1">
      <c r="A534" s="16">
        <v>533</v>
      </c>
      <c r="B534" s="17" t="s">
        <v>1576</v>
      </c>
      <c r="C534" s="28" t="s">
        <v>1577</v>
      </c>
      <c r="D534" s="29" t="s">
        <v>9</v>
      </c>
      <c r="E534" s="17" t="s">
        <v>133</v>
      </c>
      <c r="F534" s="17" t="s">
        <v>324</v>
      </c>
      <c r="G534" s="17" t="s">
        <v>1578</v>
      </c>
      <c r="H534" s="18" t="str">
        <f>VLOOKUP(B534,[1]Data!$T:$U,2,0)</f>
        <v>A+</v>
      </c>
      <c r="I534" s="19">
        <v>119</v>
      </c>
      <c r="J534" s="20" t="s">
        <v>338</v>
      </c>
      <c r="K534" s="16" t="s">
        <v>2551</v>
      </c>
    </row>
    <row r="535" spans="1:11" ht="17.25" customHeight="1">
      <c r="A535" s="16">
        <v>534</v>
      </c>
      <c r="B535" s="17" t="s">
        <v>1579</v>
      </c>
      <c r="C535" s="28" t="s">
        <v>1580</v>
      </c>
      <c r="D535" s="29" t="s">
        <v>9</v>
      </c>
      <c r="E535" s="17" t="s">
        <v>436</v>
      </c>
      <c r="F535" s="17" t="s">
        <v>28</v>
      </c>
      <c r="G535" s="17" t="s">
        <v>1578</v>
      </c>
      <c r="H535" s="18" t="str">
        <f>VLOOKUP(B535,[1]Data!$T:$U,2,0)</f>
        <v>A+</v>
      </c>
      <c r="I535" s="19">
        <v>121</v>
      </c>
      <c r="J535" s="20" t="s">
        <v>598</v>
      </c>
      <c r="K535" s="16" t="s">
        <v>2551</v>
      </c>
    </row>
    <row r="536" spans="1:11" ht="17.25" customHeight="1">
      <c r="A536" s="16">
        <v>535</v>
      </c>
      <c r="B536" s="17" t="s">
        <v>1581</v>
      </c>
      <c r="C536" s="28" t="s">
        <v>939</v>
      </c>
      <c r="D536" s="29" t="s">
        <v>9</v>
      </c>
      <c r="E536" s="17" t="s">
        <v>1582</v>
      </c>
      <c r="F536" s="17" t="s">
        <v>6</v>
      </c>
      <c r="G536" s="17" t="s">
        <v>1578</v>
      </c>
      <c r="H536" s="18" t="str">
        <f>VLOOKUP(B536,[1]Data!$T:$U,2,0)</f>
        <v>A+</v>
      </c>
      <c r="I536" s="19">
        <v>121</v>
      </c>
      <c r="J536" s="20" t="s">
        <v>277</v>
      </c>
      <c r="K536" s="16" t="s">
        <v>2551</v>
      </c>
    </row>
    <row r="537" spans="1:11" ht="17.25" customHeight="1">
      <c r="A537" s="16">
        <v>536</v>
      </c>
      <c r="B537" s="17" t="s">
        <v>1583</v>
      </c>
      <c r="C537" s="28" t="s">
        <v>1584</v>
      </c>
      <c r="D537" s="29" t="s">
        <v>9</v>
      </c>
      <c r="E537" s="17" t="s">
        <v>1585</v>
      </c>
      <c r="F537" s="17" t="s">
        <v>6</v>
      </c>
      <c r="G537" s="17" t="s">
        <v>1578</v>
      </c>
      <c r="H537" s="18" t="str">
        <f>VLOOKUP(B537,[1]Data!$T:$U,2,0)</f>
        <v>A</v>
      </c>
      <c r="I537" s="19">
        <v>118</v>
      </c>
      <c r="J537" s="20" t="s">
        <v>70</v>
      </c>
      <c r="K537" s="16" t="s">
        <v>2551</v>
      </c>
    </row>
    <row r="538" spans="1:11" ht="17.25" customHeight="1">
      <c r="A538" s="16">
        <v>537</v>
      </c>
      <c r="B538" s="17" t="s">
        <v>1586</v>
      </c>
      <c r="C538" s="28" t="s">
        <v>711</v>
      </c>
      <c r="D538" s="29" t="s">
        <v>9</v>
      </c>
      <c r="E538" s="17" t="s">
        <v>884</v>
      </c>
      <c r="F538" s="17" t="s">
        <v>28</v>
      </c>
      <c r="G538" s="17" t="s">
        <v>1578</v>
      </c>
      <c r="H538" s="18" t="str">
        <f>VLOOKUP(B538,[1]Data!$T:$U,2,0)</f>
        <v>B+</v>
      </c>
      <c r="I538" s="19">
        <v>121</v>
      </c>
      <c r="J538" s="20" t="s">
        <v>338</v>
      </c>
      <c r="K538" s="16" t="s">
        <v>2551</v>
      </c>
    </row>
    <row r="539" spans="1:11" ht="17.25" customHeight="1">
      <c r="A539" s="16">
        <v>538</v>
      </c>
      <c r="B539" s="17" t="s">
        <v>1587</v>
      </c>
      <c r="C539" s="28" t="s">
        <v>1375</v>
      </c>
      <c r="D539" s="29" t="s">
        <v>9</v>
      </c>
      <c r="E539" s="17" t="s">
        <v>1588</v>
      </c>
      <c r="F539" s="17" t="s">
        <v>6</v>
      </c>
      <c r="G539" s="17" t="s">
        <v>1578</v>
      </c>
      <c r="H539" s="18" t="str">
        <f>VLOOKUP(B539,[1]Data!$T:$U,2,0)</f>
        <v>A+</v>
      </c>
      <c r="I539" s="19">
        <v>121</v>
      </c>
      <c r="J539" s="20" t="s">
        <v>409</v>
      </c>
      <c r="K539" s="16" t="s">
        <v>2551</v>
      </c>
    </row>
    <row r="540" spans="1:11" ht="17.25" customHeight="1">
      <c r="A540" s="16">
        <v>539</v>
      </c>
      <c r="B540" s="17" t="s">
        <v>1589</v>
      </c>
      <c r="C540" s="28" t="s">
        <v>155</v>
      </c>
      <c r="D540" s="29" t="s">
        <v>25</v>
      </c>
      <c r="E540" s="17" t="s">
        <v>385</v>
      </c>
      <c r="F540" s="17" t="s">
        <v>90</v>
      </c>
      <c r="G540" s="17" t="s">
        <v>1578</v>
      </c>
      <c r="H540" s="18" t="str">
        <f>VLOOKUP(B540,[1]Data!$T:$U,2,0)</f>
        <v>A+</v>
      </c>
      <c r="I540" s="19">
        <v>121</v>
      </c>
      <c r="J540" s="20" t="s">
        <v>102</v>
      </c>
      <c r="K540" s="16" t="s">
        <v>2551</v>
      </c>
    </row>
    <row r="541" spans="1:11" ht="17.25" customHeight="1">
      <c r="A541" s="16">
        <v>540</v>
      </c>
      <c r="B541" s="17" t="s">
        <v>1590</v>
      </c>
      <c r="C541" s="28" t="s">
        <v>977</v>
      </c>
      <c r="D541" s="29" t="s">
        <v>1291</v>
      </c>
      <c r="E541" s="17" t="s">
        <v>1087</v>
      </c>
      <c r="F541" s="17" t="s">
        <v>22</v>
      </c>
      <c r="G541" s="17" t="s">
        <v>1578</v>
      </c>
      <c r="H541" s="18" t="str">
        <f>VLOOKUP(B541,[1]Data!$T:$U,2,0)</f>
        <v>A</v>
      </c>
      <c r="I541" s="19">
        <v>118</v>
      </c>
      <c r="J541" s="20" t="s">
        <v>773</v>
      </c>
      <c r="K541" s="16" t="s">
        <v>2551</v>
      </c>
    </row>
    <row r="542" spans="1:11" ht="17.25" customHeight="1">
      <c r="A542" s="16">
        <v>541</v>
      </c>
      <c r="B542" s="17" t="s">
        <v>1591</v>
      </c>
      <c r="C542" s="28" t="s">
        <v>1592</v>
      </c>
      <c r="D542" s="29" t="s">
        <v>213</v>
      </c>
      <c r="E542" s="17" t="s">
        <v>92</v>
      </c>
      <c r="F542" s="17" t="s">
        <v>324</v>
      </c>
      <c r="G542" s="17" t="s">
        <v>1578</v>
      </c>
      <c r="H542" s="18" t="str">
        <f>VLOOKUP(B542,[1]Data!$T:$U,2,0)</f>
        <v>A</v>
      </c>
      <c r="I542" s="19">
        <v>121</v>
      </c>
      <c r="J542" s="20" t="s">
        <v>422</v>
      </c>
      <c r="K542" s="16" t="s">
        <v>2551</v>
      </c>
    </row>
    <row r="543" spans="1:11" ht="17.25" customHeight="1">
      <c r="A543" s="16">
        <v>542</v>
      </c>
      <c r="B543" s="17" t="s">
        <v>1593</v>
      </c>
      <c r="C543" s="28" t="s">
        <v>523</v>
      </c>
      <c r="D543" s="29" t="s">
        <v>1594</v>
      </c>
      <c r="E543" s="17" t="s">
        <v>118</v>
      </c>
      <c r="F543" s="17" t="s">
        <v>108</v>
      </c>
      <c r="G543" s="17" t="s">
        <v>1578</v>
      </c>
      <c r="H543" s="18" t="str">
        <f>VLOOKUP(B543,[1]Data!$T:$U,2,0)</f>
        <v>A+</v>
      </c>
      <c r="I543" s="19">
        <v>121</v>
      </c>
      <c r="J543" s="20" t="s">
        <v>632</v>
      </c>
      <c r="K543" s="16" t="s">
        <v>2551</v>
      </c>
    </row>
    <row r="544" spans="1:11" ht="17.25" customHeight="1">
      <c r="A544" s="16">
        <v>543</v>
      </c>
      <c r="B544" s="17" t="s">
        <v>1595</v>
      </c>
      <c r="C544" s="28" t="s">
        <v>1596</v>
      </c>
      <c r="D544" s="29" t="s">
        <v>866</v>
      </c>
      <c r="E544" s="17" t="s">
        <v>1597</v>
      </c>
      <c r="F544" s="17" t="s">
        <v>12</v>
      </c>
      <c r="G544" s="17" t="s">
        <v>1578</v>
      </c>
      <c r="H544" s="18" t="str">
        <f>VLOOKUP(B544,[1]Data!$T:$U,2,0)</f>
        <v>B+</v>
      </c>
      <c r="I544" s="19">
        <v>121</v>
      </c>
      <c r="J544" s="20" t="s">
        <v>145</v>
      </c>
      <c r="K544" s="16" t="s">
        <v>2551</v>
      </c>
    </row>
    <row r="545" spans="1:11" ht="17.25" customHeight="1">
      <c r="A545" s="16">
        <v>544</v>
      </c>
      <c r="B545" s="17" t="s">
        <v>1598</v>
      </c>
      <c r="C545" s="28" t="s">
        <v>217</v>
      </c>
      <c r="D545" s="29" t="s">
        <v>230</v>
      </c>
      <c r="E545" s="17" t="s">
        <v>1236</v>
      </c>
      <c r="F545" s="17" t="s">
        <v>12</v>
      </c>
      <c r="G545" s="17" t="s">
        <v>1578</v>
      </c>
      <c r="H545" s="18" t="str">
        <f>VLOOKUP(B545,[1]Data!$T:$U,2,0)</f>
        <v>A</v>
      </c>
      <c r="I545" s="19">
        <v>121</v>
      </c>
      <c r="J545" s="20" t="s">
        <v>263</v>
      </c>
      <c r="K545" s="16" t="s">
        <v>2551</v>
      </c>
    </row>
    <row r="546" spans="1:11" ht="17.25" customHeight="1">
      <c r="A546" s="16">
        <v>545</v>
      </c>
      <c r="B546" s="17" t="s">
        <v>1599</v>
      </c>
      <c r="C546" s="28" t="s">
        <v>1600</v>
      </c>
      <c r="D546" s="29" t="s">
        <v>48</v>
      </c>
      <c r="E546" s="17" t="s">
        <v>319</v>
      </c>
      <c r="F546" s="17" t="s">
        <v>207</v>
      </c>
      <c r="G546" s="17" t="s">
        <v>1578</v>
      </c>
      <c r="H546" s="18" t="str">
        <f>VLOOKUP(B546,[1]Data!$T:$U,2,0)</f>
        <v>A+</v>
      </c>
      <c r="I546" s="19">
        <v>121</v>
      </c>
      <c r="J546" s="20" t="s">
        <v>1113</v>
      </c>
      <c r="K546" s="16" t="s">
        <v>2551</v>
      </c>
    </row>
    <row r="547" spans="1:11" ht="17.25" customHeight="1">
      <c r="A547" s="16">
        <v>546</v>
      </c>
      <c r="B547" s="17" t="s">
        <v>1601</v>
      </c>
      <c r="C547" s="28" t="s">
        <v>1602</v>
      </c>
      <c r="D547" s="29" t="s">
        <v>883</v>
      </c>
      <c r="E547" s="17" t="s">
        <v>1603</v>
      </c>
      <c r="F547" s="17" t="s">
        <v>324</v>
      </c>
      <c r="G547" s="17" t="s">
        <v>1578</v>
      </c>
      <c r="H547" s="18" t="str">
        <f>VLOOKUP(B547,[1]Data!$T:$U,2,0)</f>
        <v>A+</v>
      </c>
      <c r="I547" s="19">
        <v>121</v>
      </c>
      <c r="J547" s="20" t="s">
        <v>195</v>
      </c>
      <c r="K547" s="16" t="s">
        <v>2551</v>
      </c>
    </row>
    <row r="548" spans="1:11" ht="17.25" customHeight="1">
      <c r="A548" s="16">
        <v>547</v>
      </c>
      <c r="B548" s="17" t="s">
        <v>1604</v>
      </c>
      <c r="C548" s="28" t="s">
        <v>390</v>
      </c>
      <c r="D548" s="29" t="s">
        <v>243</v>
      </c>
      <c r="E548" s="17" t="s">
        <v>899</v>
      </c>
      <c r="F548" s="17" t="s">
        <v>240</v>
      </c>
      <c r="G548" s="17" t="s">
        <v>1578</v>
      </c>
      <c r="H548" s="18" t="str">
        <f>VLOOKUP(B548,[1]Data!$T:$U,2,0)</f>
        <v>A</v>
      </c>
      <c r="I548" s="19">
        <v>121</v>
      </c>
      <c r="J548" s="20" t="s">
        <v>474</v>
      </c>
      <c r="K548" s="16" t="s">
        <v>2551</v>
      </c>
    </row>
    <row r="549" spans="1:11" ht="17.25" customHeight="1">
      <c r="A549" s="16">
        <v>548</v>
      </c>
      <c r="B549" s="17" t="s">
        <v>1605</v>
      </c>
      <c r="C549" s="28" t="s">
        <v>169</v>
      </c>
      <c r="D549" s="29" t="s">
        <v>243</v>
      </c>
      <c r="E549" s="17" t="s">
        <v>139</v>
      </c>
      <c r="F549" s="17" t="s">
        <v>39</v>
      </c>
      <c r="G549" s="17" t="s">
        <v>1578</v>
      </c>
      <c r="H549" s="18" t="str">
        <f>VLOOKUP(B549,[1]Data!$T:$U,2,0)</f>
        <v>A+</v>
      </c>
      <c r="I549" s="19">
        <v>121</v>
      </c>
      <c r="J549" s="20" t="s">
        <v>199</v>
      </c>
      <c r="K549" s="16" t="s">
        <v>2551</v>
      </c>
    </row>
    <row r="550" spans="1:11" ht="17.25" customHeight="1">
      <c r="A550" s="16">
        <v>549</v>
      </c>
      <c r="B550" s="17" t="s">
        <v>1607</v>
      </c>
      <c r="C550" s="28" t="s">
        <v>1608</v>
      </c>
      <c r="D550" s="29" t="s">
        <v>248</v>
      </c>
      <c r="E550" s="17" t="s">
        <v>349</v>
      </c>
      <c r="F550" s="17" t="s">
        <v>12</v>
      </c>
      <c r="G550" s="17" t="s">
        <v>1578</v>
      </c>
      <c r="H550" s="18" t="str">
        <f>VLOOKUP(B550,[1]Data!$T:$U,2,0)</f>
        <v>A+</v>
      </c>
      <c r="I550" s="19">
        <v>121</v>
      </c>
      <c r="J550" s="20" t="s">
        <v>107</v>
      </c>
      <c r="K550" s="16" t="s">
        <v>2551</v>
      </c>
    </row>
    <row r="551" spans="1:11" ht="17.25" customHeight="1">
      <c r="A551" s="16">
        <v>550</v>
      </c>
      <c r="B551" s="17" t="s">
        <v>1609</v>
      </c>
      <c r="C551" s="28" t="s">
        <v>1138</v>
      </c>
      <c r="D551" s="29" t="s">
        <v>1610</v>
      </c>
      <c r="E551" s="17" t="s">
        <v>618</v>
      </c>
      <c r="F551" s="17" t="s">
        <v>6</v>
      </c>
      <c r="G551" s="17" t="s">
        <v>1578</v>
      </c>
      <c r="H551" s="18" t="str">
        <f>VLOOKUP(B551,[1]Data!$T:$U,2,0)</f>
        <v>A</v>
      </c>
      <c r="I551" s="19">
        <v>121</v>
      </c>
      <c r="J551" s="20" t="s">
        <v>499</v>
      </c>
      <c r="K551" s="16" t="s">
        <v>2551</v>
      </c>
    </row>
    <row r="552" spans="1:11" ht="17.25" customHeight="1">
      <c r="A552" s="16">
        <v>551</v>
      </c>
      <c r="B552" s="17" t="s">
        <v>1611</v>
      </c>
      <c r="C552" s="28" t="s">
        <v>1612</v>
      </c>
      <c r="D552" s="29" t="s">
        <v>465</v>
      </c>
      <c r="E552" s="17" t="s">
        <v>1440</v>
      </c>
      <c r="F552" s="17" t="s">
        <v>6</v>
      </c>
      <c r="G552" s="17" t="s">
        <v>1578</v>
      </c>
      <c r="H552" s="18" t="str">
        <f>VLOOKUP(B552,[1]Data!$T:$U,2,0)</f>
        <v>A+</v>
      </c>
      <c r="I552" s="19">
        <v>121</v>
      </c>
      <c r="J552" s="20" t="s">
        <v>372</v>
      </c>
      <c r="K552" s="16" t="s">
        <v>2551</v>
      </c>
    </row>
    <row r="553" spans="1:11" ht="17.25" customHeight="1">
      <c r="A553" s="16">
        <v>552</v>
      </c>
      <c r="B553" s="17" t="s">
        <v>1613</v>
      </c>
      <c r="C553" s="28" t="s">
        <v>1375</v>
      </c>
      <c r="D553" s="29" t="s">
        <v>617</v>
      </c>
      <c r="E553" s="17" t="s">
        <v>1614</v>
      </c>
      <c r="F553" s="17" t="s">
        <v>6</v>
      </c>
      <c r="G553" s="17" t="s">
        <v>1578</v>
      </c>
      <c r="H553" s="18" t="str">
        <f>VLOOKUP(B553,[1]Data!$T:$U,2,0)</f>
        <v>A+</v>
      </c>
      <c r="I553" s="19">
        <v>121</v>
      </c>
      <c r="J553" s="20" t="s">
        <v>44</v>
      </c>
      <c r="K553" s="16" t="s">
        <v>2551</v>
      </c>
    </row>
    <row r="554" spans="1:11" ht="17.25" customHeight="1">
      <c r="A554" s="16">
        <v>553</v>
      </c>
      <c r="B554" s="17" t="s">
        <v>1615</v>
      </c>
      <c r="C554" s="28" t="s">
        <v>1616</v>
      </c>
      <c r="D554" s="29" t="s">
        <v>1617</v>
      </c>
      <c r="E554" s="17" t="s">
        <v>1618</v>
      </c>
      <c r="F554" s="17" t="s">
        <v>430</v>
      </c>
      <c r="G554" s="17" t="s">
        <v>1578</v>
      </c>
      <c r="H554" s="18" t="str">
        <f>VLOOKUP(B554,[1]Data!$T:$U,2,0)</f>
        <v>A+</v>
      </c>
      <c r="I554" s="19">
        <v>121</v>
      </c>
      <c r="J554" s="20" t="s">
        <v>65</v>
      </c>
      <c r="K554" s="16" t="s">
        <v>2551</v>
      </c>
    </row>
    <row r="555" spans="1:11" ht="17.25" customHeight="1">
      <c r="A555" s="16">
        <v>554</v>
      </c>
      <c r="B555" s="17" t="s">
        <v>1619</v>
      </c>
      <c r="C555" s="28" t="s">
        <v>1620</v>
      </c>
      <c r="D555" s="29" t="s">
        <v>1621</v>
      </c>
      <c r="E555" s="17" t="s">
        <v>550</v>
      </c>
      <c r="F555" s="17" t="s">
        <v>1622</v>
      </c>
      <c r="G555" s="17" t="s">
        <v>1578</v>
      </c>
      <c r="H555" s="18" t="str">
        <f>VLOOKUP(B555,[1]Data!$T:$U,2,0)</f>
        <v>A</v>
      </c>
      <c r="I555" s="19">
        <v>121</v>
      </c>
      <c r="J555" s="20" t="s">
        <v>1079</v>
      </c>
      <c r="K555" s="16" t="s">
        <v>2551</v>
      </c>
    </row>
    <row r="556" spans="1:11" ht="17.25" customHeight="1">
      <c r="A556" s="16">
        <v>555</v>
      </c>
      <c r="B556" s="17" t="s">
        <v>1623</v>
      </c>
      <c r="C556" s="28" t="s">
        <v>1624</v>
      </c>
      <c r="D556" s="29" t="s">
        <v>68</v>
      </c>
      <c r="E556" s="17" t="s">
        <v>1625</v>
      </c>
      <c r="F556" s="17" t="s">
        <v>108</v>
      </c>
      <c r="G556" s="17" t="s">
        <v>1578</v>
      </c>
      <c r="H556" s="18" t="str">
        <f>VLOOKUP(B556,[1]Data!$T:$U,2,0)</f>
        <v>A+</v>
      </c>
      <c r="I556" s="19">
        <v>121</v>
      </c>
      <c r="J556" s="20" t="s">
        <v>372</v>
      </c>
      <c r="K556" s="16" t="s">
        <v>2551</v>
      </c>
    </row>
    <row r="557" spans="1:11" ht="17.25" customHeight="1">
      <c r="A557" s="16">
        <v>556</v>
      </c>
      <c r="B557" s="17" t="s">
        <v>1626</v>
      </c>
      <c r="C557" s="28" t="s">
        <v>1627</v>
      </c>
      <c r="D557" s="29" t="s">
        <v>266</v>
      </c>
      <c r="E557" s="17" t="s">
        <v>349</v>
      </c>
      <c r="F557" s="17" t="s">
        <v>17</v>
      </c>
      <c r="G557" s="17" t="s">
        <v>1578</v>
      </c>
      <c r="H557" s="18" t="str">
        <f>VLOOKUP(B557,[1]Data!$T:$U,2,0)</f>
        <v>B+</v>
      </c>
      <c r="I557" s="19">
        <v>121</v>
      </c>
      <c r="J557" s="20" t="s">
        <v>576</v>
      </c>
      <c r="K557" s="16" t="s">
        <v>2551</v>
      </c>
    </row>
    <row r="558" spans="1:11" ht="17.25" customHeight="1">
      <c r="A558" s="16">
        <v>557</v>
      </c>
      <c r="B558" s="17" t="s">
        <v>1628</v>
      </c>
      <c r="C558" s="28" t="s">
        <v>1629</v>
      </c>
      <c r="D558" s="29" t="s">
        <v>1630</v>
      </c>
      <c r="E558" s="17" t="s">
        <v>524</v>
      </c>
      <c r="F558" s="17" t="s">
        <v>94</v>
      </c>
      <c r="G558" s="17" t="s">
        <v>1578</v>
      </c>
      <c r="H558" s="18" t="str">
        <f>VLOOKUP(B558,[1]Data!$T:$U,2,0)</f>
        <v>A</v>
      </c>
      <c r="I558" s="19">
        <v>121</v>
      </c>
      <c r="J558" s="20" t="s">
        <v>44</v>
      </c>
      <c r="K558" s="16" t="s">
        <v>2551</v>
      </c>
    </row>
    <row r="559" spans="1:11" ht="17.25" customHeight="1">
      <c r="A559" s="16">
        <v>558</v>
      </c>
      <c r="B559" s="17" t="s">
        <v>1631</v>
      </c>
      <c r="C559" s="28" t="s">
        <v>680</v>
      </c>
      <c r="D559" s="29" t="s">
        <v>634</v>
      </c>
      <c r="E559" s="17" t="s">
        <v>782</v>
      </c>
      <c r="F559" s="17" t="s">
        <v>114</v>
      </c>
      <c r="G559" s="17" t="s">
        <v>1578</v>
      </c>
      <c r="H559" s="18" t="str">
        <f>VLOOKUP(B559,[1]Data!$T:$U,2,0)</f>
        <v>A+</v>
      </c>
      <c r="I559" s="19">
        <v>121</v>
      </c>
      <c r="J559" s="20" t="s">
        <v>748</v>
      </c>
      <c r="K559" s="16" t="s">
        <v>2551</v>
      </c>
    </row>
    <row r="560" spans="1:11" ht="17.25" customHeight="1">
      <c r="A560" s="16">
        <v>559</v>
      </c>
      <c r="B560" s="17" t="s">
        <v>1632</v>
      </c>
      <c r="C560" s="28" t="s">
        <v>670</v>
      </c>
      <c r="D560" s="29" t="s">
        <v>1633</v>
      </c>
      <c r="E560" s="17" t="s">
        <v>992</v>
      </c>
      <c r="F560" s="17" t="s">
        <v>6</v>
      </c>
      <c r="G560" s="17" t="s">
        <v>1578</v>
      </c>
      <c r="H560" s="18" t="str">
        <f>VLOOKUP(B560,[1]Data!$T:$U,2,0)</f>
        <v>A</v>
      </c>
      <c r="I560" s="19">
        <v>121</v>
      </c>
      <c r="J560" s="20" t="s">
        <v>145</v>
      </c>
      <c r="K560" s="16" t="s">
        <v>2551</v>
      </c>
    </row>
    <row r="561" spans="1:11" ht="17.25" customHeight="1">
      <c r="A561" s="16">
        <v>560</v>
      </c>
      <c r="B561" s="17" t="s">
        <v>1634</v>
      </c>
      <c r="C561" s="28" t="s">
        <v>1635</v>
      </c>
      <c r="D561" s="29" t="s">
        <v>87</v>
      </c>
      <c r="E561" s="17" t="s">
        <v>77</v>
      </c>
      <c r="F561" s="17" t="s">
        <v>324</v>
      </c>
      <c r="G561" s="17" t="s">
        <v>1578</v>
      </c>
      <c r="H561" s="18" t="str">
        <f>VLOOKUP(B561,[1]Data!$T:$U,2,0)</f>
        <v>B+</v>
      </c>
      <c r="I561" s="19">
        <v>121</v>
      </c>
      <c r="J561" s="20" t="s">
        <v>1463</v>
      </c>
      <c r="K561" s="16" t="s">
        <v>2551</v>
      </c>
    </row>
    <row r="562" spans="1:11" ht="17.25" customHeight="1">
      <c r="A562" s="16">
        <v>561</v>
      </c>
      <c r="B562" s="17" t="s">
        <v>1636</v>
      </c>
      <c r="C562" s="28" t="s">
        <v>1637</v>
      </c>
      <c r="D562" s="29" t="s">
        <v>87</v>
      </c>
      <c r="E562" s="17" t="s">
        <v>1638</v>
      </c>
      <c r="F562" s="17" t="s">
        <v>6</v>
      </c>
      <c r="G562" s="17" t="s">
        <v>1578</v>
      </c>
      <c r="H562" s="18" t="str">
        <f>VLOOKUP(B562,[1]Data!$T:$U,2,0)</f>
        <v>A</v>
      </c>
      <c r="I562" s="19">
        <v>121</v>
      </c>
      <c r="J562" s="20" t="s">
        <v>1220</v>
      </c>
      <c r="K562" s="16" t="s">
        <v>2551</v>
      </c>
    </row>
    <row r="563" spans="1:11" ht="17.25" customHeight="1">
      <c r="A563" s="16">
        <v>562</v>
      </c>
      <c r="B563" s="17" t="s">
        <v>1639</v>
      </c>
      <c r="C563" s="28" t="s">
        <v>1640</v>
      </c>
      <c r="D563" s="29" t="s">
        <v>87</v>
      </c>
      <c r="E563" s="17" t="s">
        <v>1641</v>
      </c>
      <c r="F563" s="17"/>
      <c r="G563" s="17" t="s">
        <v>1578</v>
      </c>
      <c r="H563" s="18" t="str">
        <f>VLOOKUP(B563,[1]Data!$T:$U,2,0)</f>
        <v>B+</v>
      </c>
      <c r="I563" s="19">
        <v>121</v>
      </c>
      <c r="J563" s="20" t="s">
        <v>27</v>
      </c>
      <c r="K563" s="16" t="s">
        <v>2551</v>
      </c>
    </row>
    <row r="564" spans="1:11" ht="17.25" customHeight="1">
      <c r="A564" s="16">
        <v>563</v>
      </c>
      <c r="B564" s="17" t="s">
        <v>1642</v>
      </c>
      <c r="C564" s="28" t="s">
        <v>628</v>
      </c>
      <c r="D564" s="29" t="s">
        <v>87</v>
      </c>
      <c r="E564" s="17" t="s">
        <v>533</v>
      </c>
      <c r="F564" s="17" t="s">
        <v>6</v>
      </c>
      <c r="G564" s="17" t="s">
        <v>1578</v>
      </c>
      <c r="H564" s="18" t="str">
        <f>VLOOKUP(B564,[1]Data!$T:$U,2,0)</f>
        <v>A</v>
      </c>
      <c r="I564" s="19">
        <v>121</v>
      </c>
      <c r="J564" s="20" t="s">
        <v>199</v>
      </c>
      <c r="K564" s="16" t="s">
        <v>2551</v>
      </c>
    </row>
    <row r="565" spans="1:11" ht="17.25" customHeight="1">
      <c r="A565" s="16">
        <v>564</v>
      </c>
      <c r="B565" s="17" t="s">
        <v>1643</v>
      </c>
      <c r="C565" s="28" t="s">
        <v>165</v>
      </c>
      <c r="D565" s="29" t="s">
        <v>87</v>
      </c>
      <c r="E565" s="17" t="s">
        <v>1644</v>
      </c>
      <c r="F565" s="17" t="s">
        <v>6</v>
      </c>
      <c r="G565" s="17" t="s">
        <v>1578</v>
      </c>
      <c r="H565" s="18" t="str">
        <f>VLOOKUP(B565,[1]Data!$T:$U,2,0)</f>
        <v>A</v>
      </c>
      <c r="I565" s="19">
        <v>121</v>
      </c>
      <c r="J565" s="20" t="s">
        <v>1548</v>
      </c>
      <c r="K565" s="16" t="s">
        <v>2551</v>
      </c>
    </row>
    <row r="566" spans="1:11" ht="17.25" customHeight="1">
      <c r="A566" s="16">
        <v>565</v>
      </c>
      <c r="B566" s="17" t="s">
        <v>1645</v>
      </c>
      <c r="C566" s="28" t="s">
        <v>1646</v>
      </c>
      <c r="D566" s="29" t="s">
        <v>87</v>
      </c>
      <c r="E566" s="17" t="s">
        <v>1647</v>
      </c>
      <c r="F566" s="17" t="s">
        <v>6</v>
      </c>
      <c r="G566" s="17" t="s">
        <v>1578</v>
      </c>
      <c r="H566" s="18" t="str">
        <f>VLOOKUP(B566,[1]Data!$T:$U,2,0)</f>
        <v>A+</v>
      </c>
      <c r="I566" s="19">
        <v>121</v>
      </c>
      <c r="J566" s="20" t="s">
        <v>1648</v>
      </c>
      <c r="K566" s="16" t="s">
        <v>2551</v>
      </c>
    </row>
    <row r="567" spans="1:11" ht="17.25" customHeight="1">
      <c r="A567" s="16">
        <v>566</v>
      </c>
      <c r="B567" s="17" t="s">
        <v>1649</v>
      </c>
      <c r="C567" s="28" t="s">
        <v>1650</v>
      </c>
      <c r="D567" s="29" t="s">
        <v>299</v>
      </c>
      <c r="E567" s="17" t="s">
        <v>153</v>
      </c>
      <c r="F567" s="17" t="s">
        <v>6</v>
      </c>
      <c r="G567" s="17" t="s">
        <v>1578</v>
      </c>
      <c r="H567" s="18" t="str">
        <f>VLOOKUP(B567,[1]Data!$T:$U,2,0)</f>
        <v>B+</v>
      </c>
      <c r="I567" s="19">
        <v>118</v>
      </c>
      <c r="J567" s="20" t="s">
        <v>259</v>
      </c>
      <c r="K567" s="16" t="s">
        <v>2551</v>
      </c>
    </row>
    <row r="568" spans="1:11" ht="17.25" customHeight="1">
      <c r="A568" s="16">
        <v>567</v>
      </c>
      <c r="B568" s="17" t="s">
        <v>1651</v>
      </c>
      <c r="C568" s="28" t="s">
        <v>1652</v>
      </c>
      <c r="D568" s="29" t="s">
        <v>1653</v>
      </c>
      <c r="E568" s="17" t="s">
        <v>487</v>
      </c>
      <c r="F568" s="17" t="s">
        <v>240</v>
      </c>
      <c r="G568" s="17" t="s">
        <v>1578</v>
      </c>
      <c r="H568" s="18" t="str">
        <f>VLOOKUP(B568,[1]Data!$T:$U,2,0)</f>
        <v>A</v>
      </c>
      <c r="I568" s="19">
        <v>121</v>
      </c>
      <c r="J568" s="20" t="s">
        <v>338</v>
      </c>
      <c r="K568" s="16" t="s">
        <v>2551</v>
      </c>
    </row>
    <row r="569" spans="1:11" ht="17.25" customHeight="1">
      <c r="A569" s="16">
        <v>568</v>
      </c>
      <c r="B569" s="17" t="s">
        <v>1654</v>
      </c>
      <c r="C569" s="28" t="s">
        <v>169</v>
      </c>
      <c r="D569" s="29" t="s">
        <v>311</v>
      </c>
      <c r="E569" s="17" t="s">
        <v>88</v>
      </c>
      <c r="F569" s="17" t="s">
        <v>108</v>
      </c>
      <c r="G569" s="17" t="s">
        <v>1578</v>
      </c>
      <c r="H569" s="18" t="str">
        <f>VLOOKUP(B569,[1]Data!$T:$U,2,0)</f>
        <v>A</v>
      </c>
      <c r="I569" s="19">
        <v>121</v>
      </c>
      <c r="J569" s="20" t="s">
        <v>199</v>
      </c>
      <c r="K569" s="16" t="s">
        <v>2551</v>
      </c>
    </row>
    <row r="570" spans="1:11" ht="17.25" customHeight="1">
      <c r="A570" s="16">
        <v>569</v>
      </c>
      <c r="B570" s="17" t="s">
        <v>1656</v>
      </c>
      <c r="C570" s="28" t="s">
        <v>1657</v>
      </c>
      <c r="D570" s="29" t="s">
        <v>105</v>
      </c>
      <c r="E570" s="17" t="s">
        <v>834</v>
      </c>
      <c r="F570" s="17" t="s">
        <v>45</v>
      </c>
      <c r="G570" s="17" t="s">
        <v>1578</v>
      </c>
      <c r="H570" s="18" t="str">
        <f>VLOOKUP(B570,[1]Data!$T:$U,2,0)</f>
        <v>A+</v>
      </c>
      <c r="I570" s="19">
        <v>121</v>
      </c>
      <c r="J570" s="20" t="s">
        <v>649</v>
      </c>
      <c r="K570" s="16" t="s">
        <v>2551</v>
      </c>
    </row>
    <row r="571" spans="1:11" ht="17.25" customHeight="1">
      <c r="A571" s="16">
        <v>570</v>
      </c>
      <c r="B571" s="17" t="s">
        <v>1658</v>
      </c>
      <c r="C571" s="28" t="s">
        <v>1659</v>
      </c>
      <c r="D571" s="29" t="s">
        <v>111</v>
      </c>
      <c r="E571" s="17" t="s">
        <v>1660</v>
      </c>
      <c r="F571" s="17" t="s">
        <v>6</v>
      </c>
      <c r="G571" s="17" t="s">
        <v>1578</v>
      </c>
      <c r="H571" s="18" t="str">
        <f>VLOOKUP(B571,[1]Data!$T:$U,2,0)</f>
        <v>A+</v>
      </c>
      <c r="I571" s="19">
        <v>121</v>
      </c>
      <c r="J571" s="20" t="s">
        <v>451</v>
      </c>
      <c r="K571" s="16" t="s">
        <v>2551</v>
      </c>
    </row>
    <row r="572" spans="1:11" ht="17.25" customHeight="1">
      <c r="A572" s="16">
        <v>571</v>
      </c>
      <c r="B572" s="17" t="s">
        <v>1661</v>
      </c>
      <c r="C572" s="28" t="s">
        <v>494</v>
      </c>
      <c r="D572" s="29" t="s">
        <v>498</v>
      </c>
      <c r="E572" s="17" t="s">
        <v>26</v>
      </c>
      <c r="F572" s="17" t="s">
        <v>6</v>
      </c>
      <c r="G572" s="17" t="s">
        <v>1578</v>
      </c>
      <c r="H572" s="18" t="str">
        <f>VLOOKUP(B572,[1]Data!$T:$U,2,0)</f>
        <v>A</v>
      </c>
      <c r="I572" s="19">
        <v>121</v>
      </c>
      <c r="J572" s="20" t="s">
        <v>187</v>
      </c>
      <c r="K572" s="16" t="s">
        <v>2551</v>
      </c>
    </row>
    <row r="573" spans="1:11" ht="17.25" customHeight="1">
      <c r="A573" s="16">
        <v>572</v>
      </c>
      <c r="B573" s="17" t="s">
        <v>1662</v>
      </c>
      <c r="C573" s="28" t="s">
        <v>1663</v>
      </c>
      <c r="D573" s="29" t="s">
        <v>327</v>
      </c>
      <c r="E573" s="17" t="s">
        <v>1664</v>
      </c>
      <c r="F573" s="17" t="s">
        <v>28</v>
      </c>
      <c r="G573" s="17" t="s">
        <v>1578</v>
      </c>
      <c r="H573" s="18" t="str">
        <f>VLOOKUP(B573,[1]Data!$T:$U,2,0)</f>
        <v>B+</v>
      </c>
      <c r="I573" s="19">
        <v>121</v>
      </c>
      <c r="J573" s="20" t="s">
        <v>765</v>
      </c>
      <c r="K573" s="16" t="s">
        <v>2551</v>
      </c>
    </row>
    <row r="574" spans="1:11" ht="17.25" customHeight="1">
      <c r="A574" s="16">
        <v>573</v>
      </c>
      <c r="B574" s="17" t="s">
        <v>1665</v>
      </c>
      <c r="C574" s="28" t="s">
        <v>1666</v>
      </c>
      <c r="D574" s="29" t="s">
        <v>117</v>
      </c>
      <c r="E574" s="17" t="s">
        <v>347</v>
      </c>
      <c r="F574" s="17" t="s">
        <v>12</v>
      </c>
      <c r="G574" s="17" t="s">
        <v>1578</v>
      </c>
      <c r="H574" s="18" t="str">
        <f>VLOOKUP(B574,[1]Data!$T:$U,2,0)</f>
        <v>A+</v>
      </c>
      <c r="I574" s="19">
        <v>121</v>
      </c>
      <c r="J574" s="20" t="s">
        <v>632</v>
      </c>
      <c r="K574" s="16" t="s">
        <v>2551</v>
      </c>
    </row>
    <row r="575" spans="1:11" ht="17.25" customHeight="1">
      <c r="A575" s="16">
        <v>574</v>
      </c>
      <c r="B575" s="17" t="s">
        <v>1667</v>
      </c>
      <c r="C575" s="28" t="s">
        <v>332</v>
      </c>
      <c r="D575" s="29" t="s">
        <v>117</v>
      </c>
      <c r="E575" s="17" t="s">
        <v>720</v>
      </c>
      <c r="F575" s="17" t="s">
        <v>28</v>
      </c>
      <c r="G575" s="17" t="s">
        <v>1578</v>
      </c>
      <c r="H575" s="18" t="str">
        <f>VLOOKUP(B575,[1]Data!$T:$U,2,0)</f>
        <v>A</v>
      </c>
      <c r="I575" s="19">
        <v>121</v>
      </c>
      <c r="J575" s="20" t="s">
        <v>1548</v>
      </c>
      <c r="K575" s="16" t="s">
        <v>2551</v>
      </c>
    </row>
    <row r="576" spans="1:11" ht="17.25" customHeight="1">
      <c r="A576" s="16">
        <v>575</v>
      </c>
      <c r="B576" s="17" t="s">
        <v>1668</v>
      </c>
      <c r="C576" s="28" t="s">
        <v>1669</v>
      </c>
      <c r="D576" s="29" t="s">
        <v>333</v>
      </c>
      <c r="E576" s="17" t="s">
        <v>1670</v>
      </c>
      <c r="F576" s="17" t="s">
        <v>962</v>
      </c>
      <c r="G576" s="17" t="s">
        <v>1578</v>
      </c>
      <c r="H576" s="18" t="str">
        <f>VLOOKUP(B576,[1]Data!$T:$U,2,0)</f>
        <v>A</v>
      </c>
      <c r="I576" s="19">
        <v>121</v>
      </c>
      <c r="J576" s="20" t="s">
        <v>128</v>
      </c>
      <c r="K576" s="16" t="s">
        <v>2551</v>
      </c>
    </row>
    <row r="577" spans="1:11" ht="17.25" customHeight="1">
      <c r="A577" s="16">
        <v>576</v>
      </c>
      <c r="B577" s="17" t="s">
        <v>1671</v>
      </c>
      <c r="C577" s="28" t="s">
        <v>1672</v>
      </c>
      <c r="D577" s="29" t="s">
        <v>333</v>
      </c>
      <c r="E577" s="17" t="s">
        <v>366</v>
      </c>
      <c r="F577" s="17" t="s">
        <v>6</v>
      </c>
      <c r="G577" s="17" t="s">
        <v>1578</v>
      </c>
      <c r="H577" s="18" t="str">
        <f>VLOOKUP(B577,[1]Data!$T:$U,2,0)</f>
        <v>A</v>
      </c>
      <c r="I577" s="19">
        <v>121</v>
      </c>
      <c r="J577" s="20" t="s">
        <v>224</v>
      </c>
      <c r="K577" s="16" t="s">
        <v>2551</v>
      </c>
    </row>
    <row r="578" spans="1:11" ht="17.25" customHeight="1">
      <c r="A578" s="16">
        <v>577</v>
      </c>
      <c r="B578" s="17" t="s">
        <v>1673</v>
      </c>
      <c r="C578" s="28" t="s">
        <v>1674</v>
      </c>
      <c r="D578" s="29" t="s">
        <v>511</v>
      </c>
      <c r="E578" s="17" t="s">
        <v>458</v>
      </c>
      <c r="F578" s="17" t="s">
        <v>6</v>
      </c>
      <c r="G578" s="17" t="s">
        <v>1578</v>
      </c>
      <c r="H578" s="18" t="str">
        <f>VLOOKUP(B578,[1]Data!$T:$U,2,0)</f>
        <v>A</v>
      </c>
      <c r="I578" s="19">
        <v>121</v>
      </c>
      <c r="J578" s="20" t="s">
        <v>148</v>
      </c>
      <c r="K578" s="16" t="s">
        <v>2551</v>
      </c>
    </row>
    <row r="579" spans="1:11" ht="17.25" customHeight="1">
      <c r="A579" s="16">
        <v>578</v>
      </c>
      <c r="B579" s="17" t="s">
        <v>1675</v>
      </c>
      <c r="C579" s="28" t="s">
        <v>1676</v>
      </c>
      <c r="D579" s="29" t="s">
        <v>341</v>
      </c>
      <c r="E579" s="17" t="s">
        <v>296</v>
      </c>
      <c r="F579" s="17" t="s">
        <v>45</v>
      </c>
      <c r="G579" s="17" t="s">
        <v>1578</v>
      </c>
      <c r="H579" s="18" t="str">
        <f>VLOOKUP(B579,[1]Data!$T:$U,2,0)</f>
        <v>A</v>
      </c>
      <c r="I579" s="19">
        <v>121</v>
      </c>
      <c r="J579" s="20" t="s">
        <v>259</v>
      </c>
      <c r="K579" s="16" t="s">
        <v>2551</v>
      </c>
    </row>
    <row r="580" spans="1:11" ht="17.25" customHeight="1">
      <c r="A580" s="16">
        <v>579</v>
      </c>
      <c r="B580" s="17" t="s">
        <v>1677</v>
      </c>
      <c r="C580" s="28" t="s">
        <v>1678</v>
      </c>
      <c r="D580" s="29" t="s">
        <v>126</v>
      </c>
      <c r="E580" s="17" t="s">
        <v>1043</v>
      </c>
      <c r="F580" s="17" t="s">
        <v>17</v>
      </c>
      <c r="G580" s="17" t="s">
        <v>1578</v>
      </c>
      <c r="H580" s="18" t="str">
        <f>VLOOKUP(B580,[1]Data!$T:$U,2,0)</f>
        <v>A+</v>
      </c>
      <c r="I580" s="19">
        <v>121</v>
      </c>
      <c r="J580" s="20" t="s">
        <v>1463</v>
      </c>
      <c r="K580" s="16" t="s">
        <v>2551</v>
      </c>
    </row>
    <row r="581" spans="1:11" ht="17.25" customHeight="1">
      <c r="A581" s="16">
        <v>580</v>
      </c>
      <c r="B581" s="17" t="s">
        <v>1679</v>
      </c>
      <c r="C581" s="28" t="s">
        <v>1680</v>
      </c>
      <c r="D581" s="29" t="s">
        <v>1086</v>
      </c>
      <c r="E581" s="17" t="s">
        <v>841</v>
      </c>
      <c r="F581" s="17" t="s">
        <v>108</v>
      </c>
      <c r="G581" s="17" t="s">
        <v>1578</v>
      </c>
      <c r="H581" s="18" t="str">
        <f>VLOOKUP(B581,[1]Data!$T:$U,2,0)</f>
        <v>A</v>
      </c>
      <c r="I581" s="19">
        <v>121</v>
      </c>
      <c r="J581" s="20" t="s">
        <v>65</v>
      </c>
      <c r="K581" s="16" t="s">
        <v>2551</v>
      </c>
    </row>
    <row r="582" spans="1:11" ht="17.25" customHeight="1">
      <c r="A582" s="16">
        <v>581</v>
      </c>
      <c r="B582" s="17" t="s">
        <v>1681</v>
      </c>
      <c r="C582" s="28" t="s">
        <v>142</v>
      </c>
      <c r="D582" s="29" t="s">
        <v>1086</v>
      </c>
      <c r="E582" s="17" t="s">
        <v>473</v>
      </c>
      <c r="F582" s="17" t="s">
        <v>45</v>
      </c>
      <c r="G582" s="17" t="s">
        <v>1578</v>
      </c>
      <c r="H582" s="18" t="str">
        <f>VLOOKUP(B582,[1]Data!$T:$U,2,0)</f>
        <v>A+</v>
      </c>
      <c r="I582" s="19">
        <v>121</v>
      </c>
      <c r="J582" s="20" t="s">
        <v>399</v>
      </c>
      <c r="K582" s="16" t="s">
        <v>2551</v>
      </c>
    </row>
    <row r="583" spans="1:11" ht="17.25" customHeight="1">
      <c r="A583" s="16">
        <v>582</v>
      </c>
      <c r="B583" s="17" t="s">
        <v>1682</v>
      </c>
      <c r="C583" s="28" t="s">
        <v>1683</v>
      </c>
      <c r="D583" s="29" t="s">
        <v>676</v>
      </c>
      <c r="E583" s="17" t="s">
        <v>1684</v>
      </c>
      <c r="F583" s="17" t="s">
        <v>6</v>
      </c>
      <c r="G583" s="17" t="s">
        <v>1578</v>
      </c>
      <c r="H583" s="18" t="str">
        <f>VLOOKUP(B583,[1]Data!$T:$U,2,0)</f>
        <v>A</v>
      </c>
      <c r="I583" s="19">
        <v>121</v>
      </c>
      <c r="J583" s="20" t="s">
        <v>1548</v>
      </c>
      <c r="K583" s="16" t="s">
        <v>2551</v>
      </c>
    </row>
    <row r="584" spans="1:11" ht="17.25" customHeight="1">
      <c r="A584" s="16">
        <v>583</v>
      </c>
      <c r="B584" s="17" t="s">
        <v>1685</v>
      </c>
      <c r="C584" s="28" t="s">
        <v>1686</v>
      </c>
      <c r="D584" s="29" t="s">
        <v>1687</v>
      </c>
      <c r="E584" s="17" t="s">
        <v>234</v>
      </c>
      <c r="F584" s="17" t="s">
        <v>94</v>
      </c>
      <c r="G584" s="17" t="s">
        <v>1578</v>
      </c>
      <c r="H584" s="18" t="str">
        <f>VLOOKUP(B584,[1]Data!$T:$U,2,0)</f>
        <v>A+</v>
      </c>
      <c r="I584" s="19">
        <v>121</v>
      </c>
      <c r="J584" s="20" t="s">
        <v>372</v>
      </c>
      <c r="K584" s="16" t="s">
        <v>2551</v>
      </c>
    </row>
    <row r="585" spans="1:11" ht="17.25" customHeight="1">
      <c r="A585" s="16">
        <v>584</v>
      </c>
      <c r="B585" s="17" t="s">
        <v>1688</v>
      </c>
      <c r="C585" s="28" t="s">
        <v>1689</v>
      </c>
      <c r="D585" s="29" t="s">
        <v>1096</v>
      </c>
      <c r="E585" s="17" t="s">
        <v>1400</v>
      </c>
      <c r="F585" s="17" t="s">
        <v>1039</v>
      </c>
      <c r="G585" s="17" t="s">
        <v>1578</v>
      </c>
      <c r="H585" s="18" t="str">
        <f>VLOOKUP(B585,[1]Data!$T:$U,2,0)</f>
        <v>A</v>
      </c>
      <c r="I585" s="19">
        <v>121</v>
      </c>
      <c r="J585" s="20" t="s">
        <v>255</v>
      </c>
      <c r="K585" s="16" t="s">
        <v>2551</v>
      </c>
    </row>
    <row r="586" spans="1:11" ht="17.25" customHeight="1">
      <c r="A586" s="16">
        <v>585</v>
      </c>
      <c r="B586" s="17" t="s">
        <v>1690</v>
      </c>
      <c r="C586" s="28" t="s">
        <v>265</v>
      </c>
      <c r="D586" s="29" t="s">
        <v>143</v>
      </c>
      <c r="E586" s="17" t="s">
        <v>1691</v>
      </c>
      <c r="F586" s="17" t="s">
        <v>51</v>
      </c>
      <c r="G586" s="17" t="s">
        <v>1578</v>
      </c>
      <c r="H586" s="18" t="str">
        <f>VLOOKUP(B586,[1]Data!$T:$U,2,0)</f>
        <v>A+</v>
      </c>
      <c r="I586" s="19">
        <v>121</v>
      </c>
      <c r="J586" s="20" t="s">
        <v>277</v>
      </c>
      <c r="K586" s="16" t="s">
        <v>2551</v>
      </c>
    </row>
    <row r="587" spans="1:11" ht="17.25" customHeight="1">
      <c r="A587" s="16">
        <v>586</v>
      </c>
      <c r="B587" s="17" t="s">
        <v>1692</v>
      </c>
      <c r="C587" s="28" t="s">
        <v>1693</v>
      </c>
      <c r="D587" s="29" t="s">
        <v>1694</v>
      </c>
      <c r="E587" s="17" t="s">
        <v>1695</v>
      </c>
      <c r="F587" s="17" t="s">
        <v>17</v>
      </c>
      <c r="G587" s="17" t="s">
        <v>1578</v>
      </c>
      <c r="H587" s="18" t="str">
        <f>VLOOKUP(B587,[1]Data!$T:$U,2,0)</f>
        <v>A+</v>
      </c>
      <c r="I587" s="19">
        <v>121</v>
      </c>
      <c r="J587" s="20" t="s">
        <v>93</v>
      </c>
      <c r="K587" s="16" t="s">
        <v>2551</v>
      </c>
    </row>
    <row r="588" spans="1:11" ht="17.25" customHeight="1">
      <c r="A588" s="16">
        <v>587</v>
      </c>
      <c r="B588" s="17" t="s">
        <v>1696</v>
      </c>
      <c r="C588" s="28" t="s">
        <v>377</v>
      </c>
      <c r="D588" s="29" t="s">
        <v>1254</v>
      </c>
      <c r="E588" s="17" t="s">
        <v>1126</v>
      </c>
      <c r="F588" s="17" t="s">
        <v>207</v>
      </c>
      <c r="G588" s="17" t="s">
        <v>1578</v>
      </c>
      <c r="H588" s="18" t="str">
        <f>VLOOKUP(B588,[1]Data!$T:$U,2,0)</f>
        <v>A</v>
      </c>
      <c r="I588" s="19">
        <v>121</v>
      </c>
      <c r="J588" s="20" t="s">
        <v>632</v>
      </c>
      <c r="K588" s="16" t="s">
        <v>2551</v>
      </c>
    </row>
    <row r="589" spans="1:11" ht="17.25" customHeight="1">
      <c r="A589" s="16">
        <v>588</v>
      </c>
      <c r="B589" s="17" t="s">
        <v>1697</v>
      </c>
      <c r="C589" s="28" t="s">
        <v>1698</v>
      </c>
      <c r="D589" s="29" t="s">
        <v>384</v>
      </c>
      <c r="E589" s="17" t="s">
        <v>1699</v>
      </c>
      <c r="F589" s="17" t="s">
        <v>6</v>
      </c>
      <c r="G589" s="17" t="s">
        <v>1578</v>
      </c>
      <c r="H589" s="18" t="str">
        <f>VLOOKUP(B589,[1]Data!$T:$U,2,0)</f>
        <v>A+</v>
      </c>
      <c r="I589" s="19">
        <v>121</v>
      </c>
      <c r="J589" s="20" t="s">
        <v>163</v>
      </c>
      <c r="K589" s="16" t="s">
        <v>2551</v>
      </c>
    </row>
    <row r="590" spans="1:11" ht="17.25" customHeight="1">
      <c r="A590" s="16">
        <v>589</v>
      </c>
      <c r="B590" s="17" t="s">
        <v>1700</v>
      </c>
      <c r="C590" s="28" t="s">
        <v>169</v>
      </c>
      <c r="D590" s="29" t="s">
        <v>384</v>
      </c>
      <c r="E590" s="17" t="s">
        <v>218</v>
      </c>
      <c r="F590" s="17" t="s">
        <v>12</v>
      </c>
      <c r="G590" s="17" t="s">
        <v>1578</v>
      </c>
      <c r="H590" s="18" t="str">
        <f>VLOOKUP(B590,[1]Data!$T:$U,2,0)</f>
        <v>A+</v>
      </c>
      <c r="I590" s="19">
        <v>121</v>
      </c>
      <c r="J590" s="20" t="s">
        <v>277</v>
      </c>
      <c r="K590" s="16" t="s">
        <v>2551</v>
      </c>
    </row>
    <row r="591" spans="1:11" ht="17.25" customHeight="1">
      <c r="A591" s="16">
        <v>590</v>
      </c>
      <c r="B591" s="17" t="s">
        <v>1701</v>
      </c>
      <c r="C591" s="28" t="s">
        <v>1278</v>
      </c>
      <c r="D591" s="29" t="s">
        <v>161</v>
      </c>
      <c r="E591" s="17" t="s">
        <v>1143</v>
      </c>
      <c r="F591" s="17" t="s">
        <v>84</v>
      </c>
      <c r="G591" s="17" t="s">
        <v>1578</v>
      </c>
      <c r="H591" s="18" t="str">
        <f>VLOOKUP(B591,[1]Data!$T:$U,2,0)</f>
        <v>A+</v>
      </c>
      <c r="I591" s="19">
        <v>121</v>
      </c>
      <c r="J591" s="20" t="s">
        <v>65</v>
      </c>
      <c r="K591" s="16" t="s">
        <v>2551</v>
      </c>
    </row>
    <row r="592" spans="1:11" ht="17.25" customHeight="1">
      <c r="A592" s="16">
        <v>591</v>
      </c>
      <c r="B592" s="17" t="s">
        <v>1702</v>
      </c>
      <c r="C592" s="28" t="s">
        <v>310</v>
      </c>
      <c r="D592" s="29" t="s">
        <v>161</v>
      </c>
      <c r="E592" s="17" t="s">
        <v>950</v>
      </c>
      <c r="F592" s="17" t="s">
        <v>6</v>
      </c>
      <c r="G592" s="17" t="s">
        <v>1578</v>
      </c>
      <c r="H592" s="18" t="str">
        <f>VLOOKUP(B592,[1]Data!$T:$U,2,0)</f>
        <v>A+</v>
      </c>
      <c r="I592" s="19">
        <v>121</v>
      </c>
      <c r="J592" s="20" t="s">
        <v>422</v>
      </c>
      <c r="K592" s="16" t="s">
        <v>2551</v>
      </c>
    </row>
    <row r="593" spans="1:11" ht="17.25" customHeight="1">
      <c r="A593" s="16">
        <v>592</v>
      </c>
      <c r="B593" s="17" t="s">
        <v>1703</v>
      </c>
      <c r="C593" s="28" t="s">
        <v>1704</v>
      </c>
      <c r="D593" s="29" t="s">
        <v>1705</v>
      </c>
      <c r="E593" s="17" t="s">
        <v>1638</v>
      </c>
      <c r="F593" s="17" t="s">
        <v>6</v>
      </c>
      <c r="G593" s="17" t="s">
        <v>1578</v>
      </c>
      <c r="H593" s="18" t="str">
        <f>VLOOKUP(B593,[1]Data!$T:$U,2,0)</f>
        <v>A</v>
      </c>
      <c r="I593" s="19">
        <v>121</v>
      </c>
      <c r="J593" s="20" t="s">
        <v>1079</v>
      </c>
      <c r="K593" s="16" t="s">
        <v>2551</v>
      </c>
    </row>
    <row r="594" spans="1:11" ht="17.25" customHeight="1">
      <c r="A594" s="16">
        <v>593</v>
      </c>
      <c r="B594" s="17" t="s">
        <v>1706</v>
      </c>
      <c r="C594" s="28" t="s">
        <v>1707</v>
      </c>
      <c r="D594" s="29" t="s">
        <v>699</v>
      </c>
      <c r="E594" s="17" t="s">
        <v>1708</v>
      </c>
      <c r="F594" s="17" t="s">
        <v>45</v>
      </c>
      <c r="G594" s="17" t="s">
        <v>1578</v>
      </c>
      <c r="H594" s="18" t="str">
        <f>VLOOKUP(B594,[1]Data!$T:$U,2,0)</f>
        <v>A</v>
      </c>
      <c r="I594" s="19">
        <v>119</v>
      </c>
      <c r="J594" s="20" t="s">
        <v>16</v>
      </c>
      <c r="K594" s="16" t="s">
        <v>2551</v>
      </c>
    </row>
    <row r="595" spans="1:11" ht="17.25" customHeight="1">
      <c r="A595" s="16">
        <v>594</v>
      </c>
      <c r="B595" s="17" t="s">
        <v>1709</v>
      </c>
      <c r="C595" s="28" t="s">
        <v>1006</v>
      </c>
      <c r="D595" s="29" t="s">
        <v>1267</v>
      </c>
      <c r="E595" s="17" t="s">
        <v>1161</v>
      </c>
      <c r="F595" s="17" t="s">
        <v>6</v>
      </c>
      <c r="G595" s="17" t="s">
        <v>1578</v>
      </c>
      <c r="H595" s="18" t="str">
        <f>VLOOKUP(B595,[1]Data!$T:$U,2,0)</f>
        <v>A+</v>
      </c>
      <c r="I595" s="19">
        <v>121</v>
      </c>
      <c r="J595" s="20" t="s">
        <v>277</v>
      </c>
      <c r="K595" s="16" t="s">
        <v>2551</v>
      </c>
    </row>
    <row r="596" spans="1:11" ht="17.25" customHeight="1">
      <c r="A596" s="16">
        <v>595</v>
      </c>
      <c r="B596" s="17" t="s">
        <v>1710</v>
      </c>
      <c r="C596" s="28" t="s">
        <v>86</v>
      </c>
      <c r="D596" s="29" t="s">
        <v>559</v>
      </c>
      <c r="E596" s="17" t="s">
        <v>1711</v>
      </c>
      <c r="F596" s="17" t="s">
        <v>45</v>
      </c>
      <c r="G596" s="17" t="s">
        <v>1578</v>
      </c>
      <c r="H596" s="18" t="str">
        <f>VLOOKUP(B596,[1]Data!$T:$U,2,0)</f>
        <v>B</v>
      </c>
      <c r="I596" s="19">
        <v>117</v>
      </c>
      <c r="J596" s="20" t="s">
        <v>255</v>
      </c>
      <c r="K596" s="16" t="s">
        <v>2551</v>
      </c>
    </row>
    <row r="597" spans="1:11" ht="17.25" customHeight="1">
      <c r="A597" s="16">
        <v>596</v>
      </c>
      <c r="B597" s="17" t="s">
        <v>1712</v>
      </c>
      <c r="C597" s="28" t="s">
        <v>523</v>
      </c>
      <c r="D597" s="29" t="s">
        <v>170</v>
      </c>
      <c r="E597" s="17" t="s">
        <v>556</v>
      </c>
      <c r="F597" s="17" t="s">
        <v>207</v>
      </c>
      <c r="G597" s="17" t="s">
        <v>1578</v>
      </c>
      <c r="H597" s="18" t="str">
        <f>VLOOKUP(B597,[1]Data!$T:$U,2,0)</f>
        <v>A+</v>
      </c>
      <c r="I597" s="19">
        <v>121</v>
      </c>
      <c r="J597" s="20" t="s">
        <v>1713</v>
      </c>
      <c r="K597" s="16" t="s">
        <v>2551</v>
      </c>
    </row>
    <row r="598" spans="1:11" ht="17.25" customHeight="1">
      <c r="A598" s="16">
        <v>597</v>
      </c>
      <c r="B598" s="17" t="s">
        <v>1714</v>
      </c>
      <c r="C598" s="28" t="s">
        <v>566</v>
      </c>
      <c r="D598" s="29" t="s">
        <v>9</v>
      </c>
      <c r="E598" s="17" t="s">
        <v>795</v>
      </c>
      <c r="F598" s="17" t="s">
        <v>108</v>
      </c>
      <c r="G598" s="17" t="s">
        <v>1715</v>
      </c>
      <c r="H598" s="18" t="str">
        <f>VLOOKUP(B598,[1]Data!$T:$U,2,0)</f>
        <v>A+</v>
      </c>
      <c r="I598" s="19">
        <v>122</v>
      </c>
      <c r="J598" s="20" t="s">
        <v>1113</v>
      </c>
      <c r="K598" s="16" t="s">
        <v>2551</v>
      </c>
    </row>
    <row r="599" spans="1:11" ht="17.25" customHeight="1">
      <c r="A599" s="16">
        <v>598</v>
      </c>
      <c r="B599" s="17" t="s">
        <v>1716</v>
      </c>
      <c r="C599" s="28" t="s">
        <v>1717</v>
      </c>
      <c r="D599" s="29" t="s">
        <v>9</v>
      </c>
      <c r="E599" s="17" t="s">
        <v>606</v>
      </c>
      <c r="F599" s="17" t="s">
        <v>17</v>
      </c>
      <c r="G599" s="17" t="s">
        <v>1715</v>
      </c>
      <c r="H599" s="18" t="str">
        <f>VLOOKUP(B599,[1]Data!$T:$U,2,0)</f>
        <v>A+</v>
      </c>
      <c r="I599" s="19">
        <v>122</v>
      </c>
      <c r="J599" s="20" t="s">
        <v>338</v>
      </c>
      <c r="K599" s="16" t="s">
        <v>2551</v>
      </c>
    </row>
    <row r="600" spans="1:11" ht="17.25" customHeight="1">
      <c r="A600" s="16">
        <v>599</v>
      </c>
      <c r="B600" s="17" t="s">
        <v>1718</v>
      </c>
      <c r="C600" s="28" t="s">
        <v>1157</v>
      </c>
      <c r="D600" s="29" t="s">
        <v>9</v>
      </c>
      <c r="E600" s="17" t="s">
        <v>685</v>
      </c>
      <c r="F600" s="17" t="s">
        <v>84</v>
      </c>
      <c r="G600" s="17" t="s">
        <v>1715</v>
      </c>
      <c r="H600" s="18" t="str">
        <f>VLOOKUP(B600,[1]Data!$T:$U,2,0)</f>
        <v>A+</v>
      </c>
      <c r="I600" s="19">
        <v>122</v>
      </c>
      <c r="J600" s="20" t="s">
        <v>709</v>
      </c>
      <c r="K600" s="16" t="s">
        <v>2551</v>
      </c>
    </row>
    <row r="601" spans="1:11" ht="17.25" customHeight="1">
      <c r="A601" s="16">
        <v>600</v>
      </c>
      <c r="B601" s="17" t="s">
        <v>1719</v>
      </c>
      <c r="C601" s="28" t="s">
        <v>1584</v>
      </c>
      <c r="D601" s="29" t="s">
        <v>9</v>
      </c>
      <c r="E601" s="17" t="s">
        <v>1720</v>
      </c>
      <c r="F601" s="17" t="s">
        <v>12</v>
      </c>
      <c r="G601" s="17" t="s">
        <v>1715</v>
      </c>
      <c r="H601" s="18" t="str">
        <f>VLOOKUP(B601,[1]Data!$T:$U,2,0)</f>
        <v>A+</v>
      </c>
      <c r="I601" s="19">
        <v>120</v>
      </c>
      <c r="J601" s="20" t="s">
        <v>965</v>
      </c>
      <c r="K601" s="16" t="s">
        <v>2551</v>
      </c>
    </row>
    <row r="602" spans="1:11" ht="17.25" customHeight="1">
      <c r="A602" s="16">
        <v>601</v>
      </c>
      <c r="B602" s="17" t="s">
        <v>1721</v>
      </c>
      <c r="C602" s="28" t="s">
        <v>1722</v>
      </c>
      <c r="D602" s="29" t="s">
        <v>9</v>
      </c>
      <c r="E602" s="17" t="s">
        <v>1063</v>
      </c>
      <c r="F602" s="17" t="s">
        <v>108</v>
      </c>
      <c r="G602" s="17" t="s">
        <v>1715</v>
      </c>
      <c r="H602" s="18" t="str">
        <f>VLOOKUP(B602,[1]Data!$T:$U,2,0)</f>
        <v>B+</v>
      </c>
      <c r="I602" s="19">
        <v>122</v>
      </c>
      <c r="J602" s="20" t="s">
        <v>546</v>
      </c>
      <c r="K602" s="16" t="s">
        <v>2551</v>
      </c>
    </row>
    <row r="603" spans="1:11" ht="17.25" customHeight="1">
      <c r="A603" s="16">
        <v>602</v>
      </c>
      <c r="B603" s="17" t="s">
        <v>1723</v>
      </c>
      <c r="C603" s="28" t="s">
        <v>1724</v>
      </c>
      <c r="D603" s="29" t="s">
        <v>9</v>
      </c>
      <c r="E603" s="17" t="s">
        <v>77</v>
      </c>
      <c r="F603" s="17" t="s">
        <v>17</v>
      </c>
      <c r="G603" s="17" t="s">
        <v>1715</v>
      </c>
      <c r="H603" s="18" t="str">
        <f>VLOOKUP(B603,[1]Data!$T:$U,2,0)</f>
        <v>B</v>
      </c>
      <c r="I603" s="19">
        <v>111</v>
      </c>
      <c r="J603" s="20" t="s">
        <v>1004</v>
      </c>
      <c r="K603" s="16" t="s">
        <v>2551</v>
      </c>
    </row>
    <row r="604" spans="1:11" ht="17.25" customHeight="1">
      <c r="A604" s="16">
        <v>603</v>
      </c>
      <c r="B604" s="17" t="s">
        <v>1725</v>
      </c>
      <c r="C604" s="28" t="s">
        <v>1726</v>
      </c>
      <c r="D604" s="29" t="s">
        <v>1002</v>
      </c>
      <c r="E604" s="17" t="s">
        <v>899</v>
      </c>
      <c r="F604" s="17" t="s">
        <v>51</v>
      </c>
      <c r="G604" s="17" t="s">
        <v>1715</v>
      </c>
      <c r="H604" s="18" t="str">
        <f>VLOOKUP(B604,[1]Data!$T:$U,2,0)</f>
        <v>A+</v>
      </c>
      <c r="I604" s="19">
        <v>122</v>
      </c>
      <c r="J604" s="20" t="s">
        <v>362</v>
      </c>
      <c r="K604" s="16" t="s">
        <v>2551</v>
      </c>
    </row>
    <row r="605" spans="1:11" ht="17.25" customHeight="1">
      <c r="A605" s="16">
        <v>604</v>
      </c>
      <c r="B605" s="17" t="s">
        <v>1727</v>
      </c>
      <c r="C605" s="28" t="s">
        <v>1728</v>
      </c>
      <c r="D605" s="29" t="s">
        <v>36</v>
      </c>
      <c r="E605" s="17" t="s">
        <v>15</v>
      </c>
      <c r="F605" s="17" t="s">
        <v>6</v>
      </c>
      <c r="G605" s="17" t="s">
        <v>1715</v>
      </c>
      <c r="H605" s="18" t="str">
        <f>VLOOKUP(B605,[1]Data!$T:$U,2,0)</f>
        <v>A+</v>
      </c>
      <c r="I605" s="19">
        <v>122</v>
      </c>
      <c r="J605" s="20" t="s">
        <v>316</v>
      </c>
      <c r="K605" s="16" t="s">
        <v>2551</v>
      </c>
    </row>
    <row r="606" spans="1:11" ht="17.25" customHeight="1">
      <c r="A606" s="16">
        <v>605</v>
      </c>
      <c r="B606" s="17" t="s">
        <v>1729</v>
      </c>
      <c r="C606" s="28" t="s">
        <v>1730</v>
      </c>
      <c r="D606" s="29" t="s">
        <v>222</v>
      </c>
      <c r="E606" s="17" t="s">
        <v>322</v>
      </c>
      <c r="F606" s="17" t="s">
        <v>240</v>
      </c>
      <c r="G606" s="17" t="s">
        <v>1715</v>
      </c>
      <c r="H606" s="18" t="str">
        <f>VLOOKUP(B606,[1]Data!$T:$U,2,0)</f>
        <v>B</v>
      </c>
      <c r="I606" s="19">
        <v>122</v>
      </c>
      <c r="J606" s="20" t="s">
        <v>38</v>
      </c>
      <c r="K606" s="16" t="s">
        <v>2551</v>
      </c>
    </row>
    <row r="607" spans="1:11" ht="17.25" customHeight="1">
      <c r="A607" s="16">
        <v>606</v>
      </c>
      <c r="B607" s="17" t="s">
        <v>1731</v>
      </c>
      <c r="C607" s="28" t="s">
        <v>1732</v>
      </c>
      <c r="D607" s="29" t="s">
        <v>1142</v>
      </c>
      <c r="E607" s="17" t="s">
        <v>218</v>
      </c>
      <c r="F607" s="17" t="s">
        <v>45</v>
      </c>
      <c r="G607" s="17" t="s">
        <v>1715</v>
      </c>
      <c r="H607" s="18" t="str">
        <f>VLOOKUP(B607,[1]Data!$T:$U,2,0)</f>
        <v>A+</v>
      </c>
      <c r="I607" s="19">
        <v>122</v>
      </c>
      <c r="J607" s="20" t="s">
        <v>182</v>
      </c>
      <c r="K607" s="16" t="s">
        <v>2551</v>
      </c>
    </row>
    <row r="608" spans="1:11" ht="17.25" customHeight="1">
      <c r="A608" s="16">
        <v>607</v>
      </c>
      <c r="B608" s="17" t="s">
        <v>1733</v>
      </c>
      <c r="C608" s="28" t="s">
        <v>1301</v>
      </c>
      <c r="D608" s="29" t="s">
        <v>230</v>
      </c>
      <c r="E608" s="17" t="s">
        <v>194</v>
      </c>
      <c r="F608" s="17" t="s">
        <v>6</v>
      </c>
      <c r="G608" s="17" t="s">
        <v>1715</v>
      </c>
      <c r="H608" s="18" t="str">
        <f>VLOOKUP(B608,[1]Data!$T:$U,2,0)</f>
        <v>B</v>
      </c>
      <c r="I608" s="19">
        <v>120</v>
      </c>
      <c r="J608" s="20" t="s">
        <v>1734</v>
      </c>
      <c r="K608" s="16" t="s">
        <v>2551</v>
      </c>
    </row>
    <row r="609" spans="1:11" ht="17.25" customHeight="1">
      <c r="A609" s="16">
        <v>608</v>
      </c>
      <c r="B609" s="17" t="s">
        <v>1735</v>
      </c>
      <c r="C609" s="28" t="s">
        <v>1122</v>
      </c>
      <c r="D609" s="29" t="s">
        <v>230</v>
      </c>
      <c r="E609" s="17" t="s">
        <v>1212</v>
      </c>
      <c r="F609" s="17" t="s">
        <v>6</v>
      </c>
      <c r="G609" s="17" t="s">
        <v>1715</v>
      </c>
      <c r="H609" s="18" t="str">
        <f>VLOOKUP(B609,[1]Data!$T:$U,2,0)</f>
        <v>B+</v>
      </c>
      <c r="I609" s="19">
        <v>122</v>
      </c>
      <c r="J609" s="20" t="s">
        <v>765</v>
      </c>
      <c r="K609" s="16" t="s">
        <v>2551</v>
      </c>
    </row>
    <row r="610" spans="1:11" ht="17.25" customHeight="1">
      <c r="A610" s="16">
        <v>609</v>
      </c>
      <c r="B610" s="17" t="s">
        <v>1736</v>
      </c>
      <c r="C610" s="28" t="s">
        <v>1737</v>
      </c>
      <c r="D610" s="29" t="s">
        <v>48</v>
      </c>
      <c r="E610" s="17" t="s">
        <v>560</v>
      </c>
      <c r="F610" s="17" t="s">
        <v>12</v>
      </c>
      <c r="G610" s="17" t="s">
        <v>1715</v>
      </c>
      <c r="H610" s="18" t="str">
        <f>VLOOKUP(B610,[1]Data!$T:$U,2,0)</f>
        <v>A</v>
      </c>
      <c r="I610" s="19">
        <v>122</v>
      </c>
      <c r="J610" s="20" t="s">
        <v>636</v>
      </c>
      <c r="K610" s="16" t="s">
        <v>2551</v>
      </c>
    </row>
    <row r="611" spans="1:11" ht="17.25" customHeight="1">
      <c r="A611" s="16">
        <v>610</v>
      </c>
      <c r="B611" s="17" t="s">
        <v>1738</v>
      </c>
      <c r="C611" s="28" t="s">
        <v>298</v>
      </c>
      <c r="D611" s="29" t="s">
        <v>48</v>
      </c>
      <c r="E611" s="17" t="s">
        <v>43</v>
      </c>
      <c r="F611" s="17" t="s">
        <v>6</v>
      </c>
      <c r="G611" s="17" t="s">
        <v>1715</v>
      </c>
      <c r="H611" s="18" t="str">
        <f>VLOOKUP(B611,[1]Data!$T:$U,2,0)</f>
        <v>B+</v>
      </c>
      <c r="I611" s="19">
        <v>120</v>
      </c>
      <c r="J611" s="20" t="s">
        <v>564</v>
      </c>
      <c r="K611" s="16" t="s">
        <v>2551</v>
      </c>
    </row>
    <row r="612" spans="1:11" ht="17.25" customHeight="1">
      <c r="A612" s="16">
        <v>611</v>
      </c>
      <c r="B612" s="17" t="s">
        <v>1739</v>
      </c>
      <c r="C612" s="28" t="s">
        <v>1740</v>
      </c>
      <c r="D612" s="29" t="s">
        <v>238</v>
      </c>
      <c r="E612" s="17" t="s">
        <v>1503</v>
      </c>
      <c r="F612" s="17" t="s">
        <v>108</v>
      </c>
      <c r="G612" s="17" t="s">
        <v>1715</v>
      </c>
      <c r="H612" s="18" t="str">
        <f>VLOOKUP(B612,[1]Data!$T:$U,2,0)</f>
        <v>A+</v>
      </c>
      <c r="I612" s="19">
        <v>122</v>
      </c>
      <c r="J612" s="20" t="s">
        <v>44</v>
      </c>
      <c r="K612" s="16" t="s">
        <v>2551</v>
      </c>
    </row>
    <row r="613" spans="1:11" ht="17.25" customHeight="1">
      <c r="A613" s="16">
        <v>612</v>
      </c>
      <c r="B613" s="17" t="s">
        <v>1741</v>
      </c>
      <c r="C613" s="28" t="s">
        <v>680</v>
      </c>
      <c r="D613" s="29" t="s">
        <v>238</v>
      </c>
      <c r="E613" s="17" t="s">
        <v>625</v>
      </c>
      <c r="F613" s="17" t="s">
        <v>207</v>
      </c>
      <c r="G613" s="17" t="s">
        <v>1715</v>
      </c>
      <c r="H613" s="18" t="str">
        <f>VLOOKUP(B613,[1]Data!$T:$U,2,0)</f>
        <v>B+</v>
      </c>
      <c r="I613" s="19">
        <v>122</v>
      </c>
      <c r="J613" s="20" t="s">
        <v>1113</v>
      </c>
      <c r="K613" s="16" t="s">
        <v>2551</v>
      </c>
    </row>
    <row r="614" spans="1:11" ht="17.25" customHeight="1">
      <c r="A614" s="16">
        <v>613</v>
      </c>
      <c r="B614" s="17" t="s">
        <v>1742</v>
      </c>
      <c r="C614" s="28" t="s">
        <v>1743</v>
      </c>
      <c r="D614" s="29" t="s">
        <v>243</v>
      </c>
      <c r="E614" s="17" t="s">
        <v>1539</v>
      </c>
      <c r="F614" s="17" t="s">
        <v>207</v>
      </c>
      <c r="G614" s="17" t="s">
        <v>1715</v>
      </c>
      <c r="H614" s="18" t="str">
        <f>VLOOKUP(B614,[1]Data!$T:$U,2,0)</f>
        <v>B+</v>
      </c>
      <c r="I614" s="19">
        <v>122</v>
      </c>
      <c r="J614" s="20" t="s">
        <v>4</v>
      </c>
      <c r="K614" s="16" t="s">
        <v>2551</v>
      </c>
    </row>
    <row r="615" spans="1:11" ht="17.25" customHeight="1">
      <c r="A615" s="16">
        <v>614</v>
      </c>
      <c r="B615" s="17" t="s">
        <v>1744</v>
      </c>
      <c r="C615" s="28" t="s">
        <v>169</v>
      </c>
      <c r="D615" s="29" t="s">
        <v>243</v>
      </c>
      <c r="E615" s="17" t="s">
        <v>583</v>
      </c>
      <c r="F615" s="17" t="s">
        <v>45</v>
      </c>
      <c r="G615" s="17" t="s">
        <v>1715</v>
      </c>
      <c r="H615" s="18" t="str">
        <f>VLOOKUP(B615,[1]Data!$T:$U,2,0)</f>
        <v>A</v>
      </c>
      <c r="I615" s="19">
        <v>122</v>
      </c>
      <c r="J615" s="20" t="s">
        <v>172</v>
      </c>
      <c r="K615" s="16" t="s">
        <v>2551</v>
      </c>
    </row>
    <row r="616" spans="1:11" ht="17.25" customHeight="1">
      <c r="A616" s="16">
        <v>615</v>
      </c>
      <c r="B616" s="17" t="s">
        <v>1745</v>
      </c>
      <c r="C616" s="28" t="s">
        <v>1746</v>
      </c>
      <c r="D616" s="29" t="s">
        <v>1308</v>
      </c>
      <c r="E616" s="17" t="s">
        <v>1747</v>
      </c>
      <c r="F616" s="17" t="s">
        <v>84</v>
      </c>
      <c r="G616" s="17" t="s">
        <v>1715</v>
      </c>
      <c r="H616" s="18" t="str">
        <f>VLOOKUP(B616,[1]Data!$T:$U,2,0)</f>
        <v>A+</v>
      </c>
      <c r="I616" s="19">
        <v>122</v>
      </c>
      <c r="J616" s="20" t="s">
        <v>668</v>
      </c>
      <c r="K616" s="16" t="s">
        <v>2551</v>
      </c>
    </row>
    <row r="617" spans="1:11" ht="17.25" customHeight="1">
      <c r="A617" s="16">
        <v>616</v>
      </c>
      <c r="B617" s="17" t="s">
        <v>1748</v>
      </c>
      <c r="C617" s="28" t="s">
        <v>801</v>
      </c>
      <c r="D617" s="29" t="s">
        <v>253</v>
      </c>
      <c r="E617" s="17" t="s">
        <v>911</v>
      </c>
      <c r="F617" s="17" t="s">
        <v>207</v>
      </c>
      <c r="G617" s="17" t="s">
        <v>1715</v>
      </c>
      <c r="H617" s="18" t="str">
        <f>VLOOKUP(B617,[1]Data!$T:$U,2,0)</f>
        <v>A+</v>
      </c>
      <c r="I617" s="19">
        <v>122</v>
      </c>
      <c r="J617" s="20" t="s">
        <v>107</v>
      </c>
      <c r="K617" s="16" t="s">
        <v>2551</v>
      </c>
    </row>
    <row r="618" spans="1:11" ht="17.25" customHeight="1">
      <c r="A618" s="16">
        <v>617</v>
      </c>
      <c r="B618" s="17" t="s">
        <v>1749</v>
      </c>
      <c r="C618" s="28" t="s">
        <v>169</v>
      </c>
      <c r="D618" s="29" t="s">
        <v>611</v>
      </c>
      <c r="E618" s="17" t="s">
        <v>1118</v>
      </c>
      <c r="F618" s="17" t="s">
        <v>6</v>
      </c>
      <c r="G618" s="17" t="s">
        <v>1715</v>
      </c>
      <c r="H618" s="18" t="str">
        <f>VLOOKUP(B618,[1]Data!$T:$U,2,0)</f>
        <v>A+</v>
      </c>
      <c r="I618" s="19">
        <v>122</v>
      </c>
      <c r="J618" s="20" t="s">
        <v>93</v>
      </c>
      <c r="K618" s="16" t="s">
        <v>2551</v>
      </c>
    </row>
    <row r="619" spans="1:11" ht="17.25" customHeight="1">
      <c r="A619" s="16">
        <v>618</v>
      </c>
      <c r="B619" s="17" t="s">
        <v>1750</v>
      </c>
      <c r="C619" s="28" t="s">
        <v>1751</v>
      </c>
      <c r="D619" s="29" t="s">
        <v>258</v>
      </c>
      <c r="E619" s="17" t="s">
        <v>996</v>
      </c>
      <c r="F619" s="17" t="s">
        <v>90</v>
      </c>
      <c r="G619" s="17" t="s">
        <v>1715</v>
      </c>
      <c r="H619" s="18" t="str">
        <f>VLOOKUP(B619,[1]Data!$T:$U,2,0)</f>
        <v>B+</v>
      </c>
      <c r="I619" s="19">
        <v>117</v>
      </c>
      <c r="J619" s="20" t="s">
        <v>506</v>
      </c>
      <c r="K619" s="16" t="s">
        <v>2551</v>
      </c>
    </row>
    <row r="620" spans="1:11" ht="17.25" customHeight="1">
      <c r="A620" s="16">
        <v>619</v>
      </c>
      <c r="B620" s="17" t="s">
        <v>1752</v>
      </c>
      <c r="C620" s="28" t="s">
        <v>1753</v>
      </c>
      <c r="D620" s="29" t="s">
        <v>617</v>
      </c>
      <c r="E620" s="17" t="s">
        <v>844</v>
      </c>
      <c r="F620" s="17" t="s">
        <v>84</v>
      </c>
      <c r="G620" s="17" t="s">
        <v>1715</v>
      </c>
      <c r="H620" s="18" t="str">
        <f>VLOOKUP(B620,[1]Data!$T:$U,2,0)</f>
        <v>A</v>
      </c>
      <c r="I620" s="19">
        <v>122</v>
      </c>
      <c r="J620" s="20" t="s">
        <v>38</v>
      </c>
      <c r="K620" s="16" t="s">
        <v>2551</v>
      </c>
    </row>
    <row r="621" spans="1:11" ht="17.25" customHeight="1">
      <c r="A621" s="16">
        <v>620</v>
      </c>
      <c r="B621" s="17" t="s">
        <v>1754</v>
      </c>
      <c r="C621" s="28" t="s">
        <v>750</v>
      </c>
      <c r="D621" s="29" t="s">
        <v>63</v>
      </c>
      <c r="E621" s="17" t="s">
        <v>177</v>
      </c>
      <c r="F621" s="17" t="s">
        <v>108</v>
      </c>
      <c r="G621" s="17" t="s">
        <v>1715</v>
      </c>
      <c r="H621" s="18" t="str">
        <f>VLOOKUP(B621,[1]Data!$T:$U,2,0)</f>
        <v>B+</v>
      </c>
      <c r="I621" s="19">
        <v>122</v>
      </c>
      <c r="J621" s="20" t="s">
        <v>1251</v>
      </c>
      <c r="K621" s="16" t="s">
        <v>2551</v>
      </c>
    </row>
    <row r="622" spans="1:11" ht="17.25" customHeight="1">
      <c r="A622" s="16">
        <v>621</v>
      </c>
      <c r="B622" s="17" t="s">
        <v>1755</v>
      </c>
      <c r="C622" s="28" t="s">
        <v>1756</v>
      </c>
      <c r="D622" s="29" t="s">
        <v>68</v>
      </c>
      <c r="E622" s="17" t="s">
        <v>1310</v>
      </c>
      <c r="F622" s="17" t="s">
        <v>1103</v>
      </c>
      <c r="G622" s="17" t="s">
        <v>1715</v>
      </c>
      <c r="H622" s="18" t="str">
        <f>VLOOKUP(B622,[1]Data!$T:$U,2,0)</f>
        <v>B</v>
      </c>
      <c r="I622" s="19">
        <v>115</v>
      </c>
      <c r="J622" s="20" t="s">
        <v>304</v>
      </c>
      <c r="K622" s="16" t="s">
        <v>2551</v>
      </c>
    </row>
    <row r="623" spans="1:11" ht="17.25" customHeight="1">
      <c r="A623" s="16">
        <v>622</v>
      </c>
      <c r="B623" s="17" t="s">
        <v>1757</v>
      </c>
      <c r="C623" s="28" t="s">
        <v>1758</v>
      </c>
      <c r="D623" s="29" t="s">
        <v>68</v>
      </c>
      <c r="E623" s="17" t="s">
        <v>1759</v>
      </c>
      <c r="F623" s="17" t="s">
        <v>90</v>
      </c>
      <c r="G623" s="17" t="s">
        <v>1715</v>
      </c>
      <c r="H623" s="18" t="str">
        <f>VLOOKUP(B623,[1]Data!$T:$U,2,0)</f>
        <v>B</v>
      </c>
      <c r="I623" s="19">
        <v>122</v>
      </c>
      <c r="J623" s="20" t="s">
        <v>542</v>
      </c>
      <c r="K623" s="16" t="s">
        <v>2551</v>
      </c>
    </row>
    <row r="624" spans="1:11" ht="17.25" customHeight="1">
      <c r="A624" s="16">
        <v>623</v>
      </c>
      <c r="B624" s="17" t="s">
        <v>1760</v>
      </c>
      <c r="C624" s="28" t="s">
        <v>169</v>
      </c>
      <c r="D624" s="29" t="s">
        <v>275</v>
      </c>
      <c r="E624" s="17" t="s">
        <v>249</v>
      </c>
      <c r="F624" s="17" t="s">
        <v>114</v>
      </c>
      <c r="G624" s="17" t="s">
        <v>1715</v>
      </c>
      <c r="H624" s="18" t="str">
        <f>VLOOKUP(B624,[1]Data!$T:$U,2,0)</f>
        <v>A+</v>
      </c>
      <c r="I624" s="19">
        <v>122</v>
      </c>
      <c r="J624" s="20" t="s">
        <v>323</v>
      </c>
      <c r="K624" s="16" t="s">
        <v>2551</v>
      </c>
    </row>
    <row r="625" spans="1:11" ht="17.25" customHeight="1">
      <c r="A625" s="16">
        <v>624</v>
      </c>
      <c r="B625" s="17" t="s">
        <v>1761</v>
      </c>
      <c r="C625" s="28" t="s">
        <v>1762</v>
      </c>
      <c r="D625" s="29" t="s">
        <v>634</v>
      </c>
      <c r="E625" s="17" t="s">
        <v>606</v>
      </c>
      <c r="F625" s="17" t="s">
        <v>500</v>
      </c>
      <c r="G625" s="17" t="s">
        <v>1715</v>
      </c>
      <c r="H625" s="18" t="str">
        <f>VLOOKUP(B625,[1]Data!$T:$U,2,0)</f>
        <v>A+</v>
      </c>
      <c r="I625" s="19">
        <v>122</v>
      </c>
      <c r="J625" s="20" t="s">
        <v>259</v>
      </c>
      <c r="K625" s="16" t="s">
        <v>2551</v>
      </c>
    </row>
    <row r="626" spans="1:11" ht="17.25" customHeight="1">
      <c r="A626" s="16">
        <v>625</v>
      </c>
      <c r="B626" s="17" t="s">
        <v>1763</v>
      </c>
      <c r="C626" s="28" t="s">
        <v>1764</v>
      </c>
      <c r="D626" s="29" t="s">
        <v>87</v>
      </c>
      <c r="E626" s="17" t="s">
        <v>954</v>
      </c>
      <c r="F626" s="17" t="s">
        <v>28</v>
      </c>
      <c r="G626" s="17" t="s">
        <v>1715</v>
      </c>
      <c r="H626" s="18" t="str">
        <f>VLOOKUP(B626,[1]Data!$T:$U,2,0)</f>
        <v>A+</v>
      </c>
      <c r="I626" s="19">
        <v>122</v>
      </c>
      <c r="J626" s="20" t="s">
        <v>642</v>
      </c>
      <c r="K626" s="16" t="s">
        <v>2551</v>
      </c>
    </row>
    <row r="627" spans="1:11" ht="17.25" customHeight="1">
      <c r="A627" s="16">
        <v>626</v>
      </c>
      <c r="B627" s="17" t="s">
        <v>1765</v>
      </c>
      <c r="C627" s="28" t="s">
        <v>888</v>
      </c>
      <c r="D627" s="29" t="s">
        <v>87</v>
      </c>
      <c r="E627" s="17" t="s">
        <v>1766</v>
      </c>
      <c r="F627" s="17" t="s">
        <v>45</v>
      </c>
      <c r="G627" s="17" t="s">
        <v>1715</v>
      </c>
      <c r="H627" s="18" t="str">
        <f>VLOOKUP(B627,[1]Data!$T:$U,2,0)</f>
        <v>B+</v>
      </c>
      <c r="I627" s="19">
        <v>122</v>
      </c>
      <c r="J627" s="20" t="s">
        <v>27</v>
      </c>
      <c r="K627" s="16" t="s">
        <v>2551</v>
      </c>
    </row>
    <row r="628" spans="1:11" ht="17.25" customHeight="1">
      <c r="A628" s="16">
        <v>627</v>
      </c>
      <c r="B628" s="17" t="s">
        <v>1767</v>
      </c>
      <c r="C628" s="28" t="s">
        <v>1768</v>
      </c>
      <c r="D628" s="29" t="s">
        <v>87</v>
      </c>
      <c r="E628" s="17" t="s">
        <v>162</v>
      </c>
      <c r="F628" s="17" t="s">
        <v>430</v>
      </c>
      <c r="G628" s="17" t="s">
        <v>1715</v>
      </c>
      <c r="H628" s="18" t="str">
        <f>VLOOKUP(B628,[1]Data!$T:$U,2,0)</f>
        <v>A</v>
      </c>
      <c r="I628" s="19">
        <v>120</v>
      </c>
      <c r="J628" s="20" t="s">
        <v>488</v>
      </c>
      <c r="K628" s="16" t="s">
        <v>2551</v>
      </c>
    </row>
    <row r="629" spans="1:11" ht="17.25" customHeight="1">
      <c r="A629" s="16">
        <v>628</v>
      </c>
      <c r="B629" s="17" t="s">
        <v>1769</v>
      </c>
      <c r="C629" s="28" t="s">
        <v>1313</v>
      </c>
      <c r="D629" s="29" t="s">
        <v>87</v>
      </c>
      <c r="E629" s="17" t="s">
        <v>667</v>
      </c>
      <c r="F629" s="17" t="s">
        <v>22</v>
      </c>
      <c r="G629" s="17" t="s">
        <v>1715</v>
      </c>
      <c r="H629" s="18" t="str">
        <f>VLOOKUP(B629,[1]Data!$T:$U,2,0)</f>
        <v>A+</v>
      </c>
      <c r="I629" s="19">
        <v>122</v>
      </c>
      <c r="J629" s="20" t="s">
        <v>372</v>
      </c>
      <c r="K629" s="16" t="s">
        <v>2551</v>
      </c>
    </row>
    <row r="630" spans="1:11" ht="17.25" customHeight="1">
      <c r="A630" s="16">
        <v>629</v>
      </c>
      <c r="B630" s="17" t="s">
        <v>1770</v>
      </c>
      <c r="C630" s="28" t="s">
        <v>1771</v>
      </c>
      <c r="D630" s="29" t="s">
        <v>87</v>
      </c>
      <c r="E630" s="17" t="s">
        <v>847</v>
      </c>
      <c r="F630" s="17" t="s">
        <v>12</v>
      </c>
      <c r="G630" s="17" t="s">
        <v>1715</v>
      </c>
      <c r="H630" s="18" t="str">
        <f>VLOOKUP(B630,[1]Data!$T:$U,2,0)</f>
        <v>A+</v>
      </c>
      <c r="I630" s="19">
        <v>122</v>
      </c>
      <c r="J630" s="20" t="s">
        <v>343</v>
      </c>
      <c r="K630" s="16" t="s">
        <v>2551</v>
      </c>
    </row>
    <row r="631" spans="1:11" ht="17.25" customHeight="1">
      <c r="A631" s="16">
        <v>630</v>
      </c>
      <c r="B631" s="17" t="s">
        <v>1772</v>
      </c>
      <c r="C631" s="28" t="s">
        <v>1773</v>
      </c>
      <c r="D631" s="29" t="s">
        <v>1774</v>
      </c>
      <c r="E631" s="17" t="s">
        <v>524</v>
      </c>
      <c r="F631" s="17" t="s">
        <v>108</v>
      </c>
      <c r="G631" s="17" t="s">
        <v>1715</v>
      </c>
      <c r="H631" s="18" t="str">
        <f>VLOOKUP(B631,[1]Data!$T:$U,2,0)</f>
        <v>A+</v>
      </c>
      <c r="I631" s="19">
        <v>122</v>
      </c>
      <c r="J631" s="20" t="s">
        <v>642</v>
      </c>
      <c r="K631" s="16" t="s">
        <v>2551</v>
      </c>
    </row>
    <row r="632" spans="1:11" ht="17.25" customHeight="1">
      <c r="A632" s="16">
        <v>631</v>
      </c>
      <c r="B632" s="17" t="s">
        <v>1775</v>
      </c>
      <c r="C632" s="28" t="s">
        <v>1776</v>
      </c>
      <c r="D632" s="29" t="s">
        <v>1777</v>
      </c>
      <c r="E632" s="17" t="s">
        <v>940</v>
      </c>
      <c r="F632" s="17" t="s">
        <v>45</v>
      </c>
      <c r="G632" s="17" t="s">
        <v>1715</v>
      </c>
      <c r="H632" s="18" t="str">
        <f>VLOOKUP(B632,[1]Data!$T:$U,2,0)</f>
        <v>B+</v>
      </c>
      <c r="I632" s="19">
        <v>122</v>
      </c>
      <c r="J632" s="20" t="s">
        <v>56</v>
      </c>
      <c r="K632" s="16" t="s">
        <v>2551</v>
      </c>
    </row>
    <row r="633" spans="1:11" ht="17.25" customHeight="1">
      <c r="A633" s="16">
        <v>632</v>
      </c>
      <c r="B633" s="17" t="s">
        <v>1778</v>
      </c>
      <c r="C633" s="28" t="s">
        <v>1779</v>
      </c>
      <c r="D633" s="29" t="s">
        <v>97</v>
      </c>
      <c r="E633" s="17" t="s">
        <v>1184</v>
      </c>
      <c r="F633" s="17" t="s">
        <v>6</v>
      </c>
      <c r="G633" s="17" t="s">
        <v>1715</v>
      </c>
      <c r="H633" s="18" t="str">
        <f>VLOOKUP(B633,[1]Data!$T:$U,2,0)</f>
        <v>A+</v>
      </c>
      <c r="I633" s="19">
        <v>122</v>
      </c>
      <c r="J633" s="20" t="s">
        <v>145</v>
      </c>
      <c r="K633" s="16" t="s">
        <v>2551</v>
      </c>
    </row>
    <row r="634" spans="1:11" ht="17.25" customHeight="1">
      <c r="A634" s="16">
        <v>633</v>
      </c>
      <c r="B634" s="17" t="s">
        <v>1780</v>
      </c>
      <c r="C634" s="28" t="s">
        <v>1379</v>
      </c>
      <c r="D634" s="29" t="s">
        <v>311</v>
      </c>
      <c r="E634" s="17" t="s">
        <v>405</v>
      </c>
      <c r="F634" s="17" t="s">
        <v>94</v>
      </c>
      <c r="G634" s="17" t="s">
        <v>1715</v>
      </c>
      <c r="H634" s="18" t="str">
        <f>VLOOKUP(B634,[1]Data!$T:$U,2,0)</f>
        <v>A+</v>
      </c>
      <c r="I634" s="19">
        <v>122</v>
      </c>
      <c r="J634" s="20" t="s">
        <v>292</v>
      </c>
      <c r="K634" s="16" t="s">
        <v>2551</v>
      </c>
    </row>
    <row r="635" spans="1:11" ht="17.25" customHeight="1">
      <c r="A635" s="16">
        <v>634</v>
      </c>
      <c r="B635" s="17" t="s">
        <v>1781</v>
      </c>
      <c r="C635" s="28" t="s">
        <v>680</v>
      </c>
      <c r="D635" s="29" t="s">
        <v>930</v>
      </c>
      <c r="E635" s="17" t="s">
        <v>315</v>
      </c>
      <c r="F635" s="17" t="s">
        <v>6</v>
      </c>
      <c r="G635" s="17" t="s">
        <v>1715</v>
      </c>
      <c r="H635" s="18" t="str">
        <f>VLOOKUP(B635,[1]Data!$T:$U,2,0)</f>
        <v>A</v>
      </c>
      <c r="I635" s="19">
        <v>122</v>
      </c>
      <c r="J635" s="20" t="s">
        <v>21</v>
      </c>
      <c r="K635" s="16" t="s">
        <v>2551</v>
      </c>
    </row>
    <row r="636" spans="1:11" ht="17.25" customHeight="1">
      <c r="A636" s="16">
        <v>635</v>
      </c>
      <c r="B636" s="17" t="s">
        <v>1782</v>
      </c>
      <c r="C636" s="28" t="s">
        <v>1134</v>
      </c>
      <c r="D636" s="29" t="s">
        <v>105</v>
      </c>
      <c r="E636" s="17" t="s">
        <v>82</v>
      </c>
      <c r="F636" s="17" t="s">
        <v>108</v>
      </c>
      <c r="G636" s="17" t="s">
        <v>1715</v>
      </c>
      <c r="H636" s="18" t="str">
        <f>VLOOKUP(B636,[1]Data!$T:$U,2,0)</f>
        <v>B</v>
      </c>
      <c r="I636" s="19">
        <v>93</v>
      </c>
      <c r="J636" s="20" t="s">
        <v>1783</v>
      </c>
      <c r="K636" s="16" t="s">
        <v>2551</v>
      </c>
    </row>
    <row r="637" spans="1:11" ht="17.25" customHeight="1">
      <c r="A637" s="16">
        <v>636</v>
      </c>
      <c r="B637" s="17" t="s">
        <v>1784</v>
      </c>
      <c r="C637" s="28" t="s">
        <v>310</v>
      </c>
      <c r="D637" s="29" t="s">
        <v>117</v>
      </c>
      <c r="E637" s="17" t="s">
        <v>764</v>
      </c>
      <c r="F637" s="17" t="s">
        <v>6</v>
      </c>
      <c r="G637" s="17" t="s">
        <v>1715</v>
      </c>
      <c r="H637" s="18" t="str">
        <f>VLOOKUP(B637,[1]Data!$T:$U,2,0)</f>
        <v>A</v>
      </c>
      <c r="I637" s="19">
        <v>120</v>
      </c>
      <c r="J637" s="20" t="s">
        <v>263</v>
      </c>
      <c r="K637" s="16" t="s">
        <v>2551</v>
      </c>
    </row>
    <row r="638" spans="1:11" ht="17.25" customHeight="1">
      <c r="A638" s="16">
        <v>637</v>
      </c>
      <c r="B638" s="17" t="s">
        <v>1785</v>
      </c>
      <c r="C638" s="28" t="s">
        <v>1786</v>
      </c>
      <c r="D638" s="29" t="s">
        <v>121</v>
      </c>
      <c r="E638" s="17" t="s">
        <v>385</v>
      </c>
      <c r="F638" s="17" t="s">
        <v>108</v>
      </c>
      <c r="G638" s="17" t="s">
        <v>1715</v>
      </c>
      <c r="H638" s="18" t="str">
        <f>VLOOKUP(B638,[1]Data!$T:$U,2,0)</f>
        <v>A+</v>
      </c>
      <c r="I638" s="19">
        <v>122</v>
      </c>
      <c r="J638" s="20" t="s">
        <v>499</v>
      </c>
      <c r="K638" s="16" t="s">
        <v>2551</v>
      </c>
    </row>
    <row r="639" spans="1:11" ht="17.25" customHeight="1">
      <c r="A639" s="16">
        <v>638</v>
      </c>
      <c r="B639" s="17" t="s">
        <v>1787</v>
      </c>
      <c r="C639" s="28" t="s">
        <v>1788</v>
      </c>
      <c r="D639" s="29" t="s">
        <v>511</v>
      </c>
      <c r="E639" s="17" t="s">
        <v>1789</v>
      </c>
      <c r="F639" s="17" t="s">
        <v>207</v>
      </c>
      <c r="G639" s="17" t="s">
        <v>1715</v>
      </c>
      <c r="H639" s="18" t="str">
        <f>VLOOKUP(B639,[1]Data!$T:$U,2,0)</f>
        <v>A+</v>
      </c>
      <c r="I639" s="19">
        <v>122</v>
      </c>
      <c r="J639" s="20" t="s">
        <v>649</v>
      </c>
      <c r="K639" s="16" t="s">
        <v>2551</v>
      </c>
    </row>
    <row r="640" spans="1:11" ht="17.25" customHeight="1">
      <c r="A640" s="16">
        <v>639</v>
      </c>
      <c r="B640" s="17" t="s">
        <v>1790</v>
      </c>
      <c r="C640" s="28" t="s">
        <v>1791</v>
      </c>
      <c r="D640" s="29" t="s">
        <v>666</v>
      </c>
      <c r="E640" s="17" t="s">
        <v>1792</v>
      </c>
      <c r="F640" s="17" t="s">
        <v>108</v>
      </c>
      <c r="G640" s="17" t="s">
        <v>1715</v>
      </c>
      <c r="H640" s="18" t="str">
        <f>VLOOKUP(B640,[1]Data!$T:$U,2,0)</f>
        <v>B+</v>
      </c>
      <c r="I640" s="19">
        <v>122</v>
      </c>
      <c r="J640" s="20" t="s">
        <v>277</v>
      </c>
      <c r="K640" s="16" t="s">
        <v>2551</v>
      </c>
    </row>
    <row r="641" spans="1:11" ht="17.25" customHeight="1">
      <c r="A641" s="16">
        <v>640</v>
      </c>
      <c r="B641" s="17" t="s">
        <v>1793</v>
      </c>
      <c r="C641" s="28" t="s">
        <v>147</v>
      </c>
      <c r="D641" s="29" t="s">
        <v>126</v>
      </c>
      <c r="E641" s="17" t="s">
        <v>291</v>
      </c>
      <c r="F641" s="17" t="s">
        <v>324</v>
      </c>
      <c r="G641" s="17" t="s">
        <v>1715</v>
      </c>
      <c r="H641" s="18" t="str">
        <f>VLOOKUP(B641,[1]Data!$T:$U,2,0)</f>
        <v>A+</v>
      </c>
      <c r="I641" s="19">
        <v>122</v>
      </c>
      <c r="J641" s="20" t="s">
        <v>649</v>
      </c>
      <c r="K641" s="16" t="s">
        <v>2551</v>
      </c>
    </row>
    <row r="642" spans="1:11" ht="17.25" customHeight="1">
      <c r="A642" s="16">
        <v>641</v>
      </c>
      <c r="B642" s="17" t="s">
        <v>1794</v>
      </c>
      <c r="C642" s="28" t="s">
        <v>1795</v>
      </c>
      <c r="D642" s="29" t="s">
        <v>126</v>
      </c>
      <c r="E642" s="17" t="s">
        <v>1638</v>
      </c>
      <c r="F642" s="17" t="s">
        <v>658</v>
      </c>
      <c r="G642" s="17" t="s">
        <v>1715</v>
      </c>
      <c r="H642" s="18" t="str">
        <f>VLOOKUP(B642,[1]Data!$T:$U,2,0)</f>
        <v>A</v>
      </c>
      <c r="I642" s="19">
        <v>122</v>
      </c>
      <c r="J642" s="20" t="s">
        <v>546</v>
      </c>
      <c r="K642" s="16" t="s">
        <v>2551</v>
      </c>
    </row>
    <row r="643" spans="1:11" ht="17.25" customHeight="1">
      <c r="A643" s="16">
        <v>642</v>
      </c>
      <c r="B643" s="17" t="s">
        <v>1796</v>
      </c>
      <c r="C643" s="28" t="s">
        <v>1797</v>
      </c>
      <c r="D643" s="29" t="s">
        <v>1231</v>
      </c>
      <c r="E643" s="17" t="s">
        <v>122</v>
      </c>
      <c r="F643" s="17" t="s">
        <v>28</v>
      </c>
      <c r="G643" s="17" t="s">
        <v>1715</v>
      </c>
      <c r="H643" s="18" t="str">
        <f>VLOOKUP(B643,[1]Data!$T:$U,2,0)</f>
        <v>A</v>
      </c>
      <c r="I643" s="19">
        <v>122</v>
      </c>
      <c r="J643" s="20" t="s">
        <v>564</v>
      </c>
      <c r="K643" s="16" t="s">
        <v>2551</v>
      </c>
    </row>
    <row r="644" spans="1:11" ht="17.25" customHeight="1">
      <c r="A644" s="16">
        <v>643</v>
      </c>
      <c r="B644" s="17" t="s">
        <v>1798</v>
      </c>
      <c r="C644" s="28" t="s">
        <v>1799</v>
      </c>
      <c r="D644" s="29" t="s">
        <v>354</v>
      </c>
      <c r="E644" s="17" t="s">
        <v>615</v>
      </c>
      <c r="F644" s="17" t="s">
        <v>1039</v>
      </c>
      <c r="G644" s="17" t="s">
        <v>1715</v>
      </c>
      <c r="H644" s="18" t="str">
        <f>VLOOKUP(B644,[1]Data!$T:$U,2,0)</f>
        <v>A+</v>
      </c>
      <c r="I644" s="19">
        <v>122</v>
      </c>
      <c r="J644" s="20" t="s">
        <v>642</v>
      </c>
      <c r="K644" s="16" t="s">
        <v>2551</v>
      </c>
    </row>
    <row r="645" spans="1:11" ht="17.25" customHeight="1">
      <c r="A645" s="16">
        <v>644</v>
      </c>
      <c r="B645" s="17" t="s">
        <v>1800</v>
      </c>
      <c r="C645" s="28" t="s">
        <v>1801</v>
      </c>
      <c r="D645" s="29" t="s">
        <v>354</v>
      </c>
      <c r="E645" s="17" t="s">
        <v>1178</v>
      </c>
      <c r="F645" s="17" t="s">
        <v>90</v>
      </c>
      <c r="G645" s="17" t="s">
        <v>1715</v>
      </c>
      <c r="H645" s="18" t="str">
        <f>VLOOKUP(B645,[1]Data!$T:$U,2,0)</f>
        <v>A+</v>
      </c>
      <c r="I645" s="19">
        <v>122</v>
      </c>
      <c r="J645" s="20" t="s">
        <v>474</v>
      </c>
      <c r="K645" s="16" t="s">
        <v>2551</v>
      </c>
    </row>
    <row r="646" spans="1:11" ht="17.25" customHeight="1">
      <c r="A646" s="16">
        <v>645</v>
      </c>
      <c r="B646" s="17" t="s">
        <v>1802</v>
      </c>
      <c r="C646" s="28" t="s">
        <v>368</v>
      </c>
      <c r="D646" s="29" t="s">
        <v>1687</v>
      </c>
      <c r="E646" s="17" t="s">
        <v>1803</v>
      </c>
      <c r="F646" s="17" t="s">
        <v>45</v>
      </c>
      <c r="G646" s="17" t="s">
        <v>1715</v>
      </c>
      <c r="H646" s="18" t="str">
        <f>VLOOKUP(B646,[1]Data!$T:$U,2,0)</f>
        <v>A</v>
      </c>
      <c r="I646" s="19">
        <v>122</v>
      </c>
      <c r="J646" s="20" t="s">
        <v>880</v>
      </c>
      <c r="K646" s="16" t="s">
        <v>2551</v>
      </c>
    </row>
    <row r="647" spans="1:11" ht="17.25" customHeight="1">
      <c r="A647" s="16">
        <v>646</v>
      </c>
      <c r="B647" s="17" t="s">
        <v>1804</v>
      </c>
      <c r="C647" s="28" t="s">
        <v>1805</v>
      </c>
      <c r="D647" s="29" t="s">
        <v>1545</v>
      </c>
      <c r="E647" s="17" t="s">
        <v>1806</v>
      </c>
      <c r="F647" s="17" t="s">
        <v>6</v>
      </c>
      <c r="G647" s="17" t="s">
        <v>1715</v>
      </c>
      <c r="H647" s="18" t="str">
        <f>VLOOKUP(B647,[1]Data!$T:$U,2,0)</f>
        <v>B</v>
      </c>
      <c r="I647" s="19">
        <v>122</v>
      </c>
      <c r="J647" s="20" t="s">
        <v>704</v>
      </c>
      <c r="K647" s="16" t="s">
        <v>2551</v>
      </c>
    </row>
    <row r="648" spans="1:11" ht="17.25" customHeight="1">
      <c r="A648" s="16">
        <v>647</v>
      </c>
      <c r="B648" s="17" t="s">
        <v>1807</v>
      </c>
      <c r="C648" s="28" t="s">
        <v>1808</v>
      </c>
      <c r="D648" s="29" t="s">
        <v>1545</v>
      </c>
      <c r="E648" s="17" t="s">
        <v>1809</v>
      </c>
      <c r="F648" s="17" t="s">
        <v>45</v>
      </c>
      <c r="G648" s="17" t="s">
        <v>1715</v>
      </c>
      <c r="H648" s="18" t="str">
        <f>VLOOKUP(B648,[1]Data!$T:$U,2,0)</f>
        <v>A+</v>
      </c>
      <c r="I648" s="19">
        <v>122</v>
      </c>
      <c r="J648" s="20" t="s">
        <v>422</v>
      </c>
      <c r="K648" s="16" t="s">
        <v>2551</v>
      </c>
    </row>
    <row r="649" spans="1:11" ht="17.25" customHeight="1">
      <c r="A649" s="16">
        <v>648</v>
      </c>
      <c r="B649" s="17" t="s">
        <v>1810</v>
      </c>
      <c r="C649" s="28" t="s">
        <v>1811</v>
      </c>
      <c r="D649" s="29" t="s">
        <v>143</v>
      </c>
      <c r="E649" s="17" t="s">
        <v>591</v>
      </c>
      <c r="F649" s="17" t="s">
        <v>430</v>
      </c>
      <c r="G649" s="17" t="s">
        <v>1715</v>
      </c>
      <c r="H649" s="18" t="str">
        <f>VLOOKUP(B649,[1]Data!$T:$U,2,0)</f>
        <v>B</v>
      </c>
      <c r="I649" s="19">
        <v>122</v>
      </c>
      <c r="J649" s="20" t="s">
        <v>343</v>
      </c>
      <c r="K649" s="16" t="s">
        <v>2551</v>
      </c>
    </row>
    <row r="650" spans="1:11" ht="17.25" customHeight="1">
      <c r="A650" s="16">
        <v>649</v>
      </c>
      <c r="B650" s="17" t="s">
        <v>1812</v>
      </c>
      <c r="C650" s="28" t="s">
        <v>350</v>
      </c>
      <c r="D650" s="29" t="s">
        <v>1813</v>
      </c>
      <c r="E650" s="17" t="s">
        <v>1814</v>
      </c>
      <c r="F650" s="17" t="s">
        <v>28</v>
      </c>
      <c r="G650" s="17" t="s">
        <v>1715</v>
      </c>
      <c r="H650" s="18" t="str">
        <f>VLOOKUP(B650,[1]Data!$T:$U,2,0)</f>
        <v>B+</v>
      </c>
      <c r="I650" s="19">
        <v>122</v>
      </c>
      <c r="J650" s="20" t="s">
        <v>343</v>
      </c>
      <c r="K650" s="16" t="s">
        <v>2551</v>
      </c>
    </row>
    <row r="651" spans="1:11" ht="17.25" customHeight="1">
      <c r="A651" s="16">
        <v>650</v>
      </c>
      <c r="B651" s="17" t="s">
        <v>1815</v>
      </c>
      <c r="C651" s="28" t="s">
        <v>525</v>
      </c>
      <c r="D651" s="29" t="s">
        <v>688</v>
      </c>
      <c r="E651" s="17" t="s">
        <v>471</v>
      </c>
      <c r="F651" s="17" t="s">
        <v>6</v>
      </c>
      <c r="G651" s="17" t="s">
        <v>1715</v>
      </c>
      <c r="H651" s="18" t="str">
        <f>VLOOKUP(B651,[1]Data!$T:$U,2,0)</f>
        <v>B</v>
      </c>
      <c r="I651" s="19">
        <v>122</v>
      </c>
      <c r="J651" s="20" t="s">
        <v>1220</v>
      </c>
      <c r="K651" s="16" t="s">
        <v>2551</v>
      </c>
    </row>
    <row r="652" spans="1:11" ht="17.25" customHeight="1">
      <c r="A652" s="16">
        <v>651</v>
      </c>
      <c r="B652" s="17" t="s">
        <v>1816</v>
      </c>
      <c r="C652" s="28" t="s">
        <v>1817</v>
      </c>
      <c r="D652" s="29" t="s">
        <v>384</v>
      </c>
      <c r="E652" s="17" t="s">
        <v>1310</v>
      </c>
      <c r="F652" s="17" t="s">
        <v>22</v>
      </c>
      <c r="G652" s="17" t="s">
        <v>1715</v>
      </c>
      <c r="H652" s="18" t="str">
        <f>VLOOKUP(B652,[1]Data!$T:$U,2,0)</f>
        <v>A+</v>
      </c>
      <c r="I652" s="19">
        <v>122</v>
      </c>
      <c r="J652" s="20" t="s">
        <v>399</v>
      </c>
      <c r="K652" s="16" t="s">
        <v>2551</v>
      </c>
    </row>
    <row r="653" spans="1:11" ht="17.25" customHeight="1">
      <c r="A653" s="16">
        <v>652</v>
      </c>
      <c r="B653" s="17" t="s">
        <v>1818</v>
      </c>
      <c r="C653" s="28" t="s">
        <v>1819</v>
      </c>
      <c r="D653" s="29" t="s">
        <v>161</v>
      </c>
      <c r="E653" s="17" t="s">
        <v>55</v>
      </c>
      <c r="F653" s="17" t="s">
        <v>45</v>
      </c>
      <c r="G653" s="17" t="s">
        <v>1715</v>
      </c>
      <c r="H653" s="18" t="str">
        <f>VLOOKUP(B653,[1]Data!$T:$U,2,0)</f>
        <v>A+</v>
      </c>
      <c r="I653" s="19">
        <v>122</v>
      </c>
      <c r="J653" s="20" t="s">
        <v>748</v>
      </c>
      <c r="K653" s="16" t="s">
        <v>2551</v>
      </c>
    </row>
    <row r="654" spans="1:11" ht="17.25" customHeight="1">
      <c r="A654" s="16">
        <v>653</v>
      </c>
      <c r="B654" s="17" t="s">
        <v>1820</v>
      </c>
      <c r="C654" s="28" t="s">
        <v>1821</v>
      </c>
      <c r="D654" s="29" t="s">
        <v>161</v>
      </c>
      <c r="E654" s="17" t="s">
        <v>1822</v>
      </c>
      <c r="F654" s="17" t="s">
        <v>108</v>
      </c>
      <c r="G654" s="17" t="s">
        <v>1715</v>
      </c>
      <c r="H654" s="18" t="str">
        <f>VLOOKUP(B654,[1]Data!$T:$U,2,0)</f>
        <v>A+</v>
      </c>
      <c r="I654" s="19">
        <v>120</v>
      </c>
      <c r="J654" s="20" t="s">
        <v>195</v>
      </c>
      <c r="K654" s="16" t="s">
        <v>2551</v>
      </c>
    </row>
    <row r="655" spans="1:11" ht="17.25" customHeight="1">
      <c r="A655" s="16">
        <v>654</v>
      </c>
      <c r="B655" s="17" t="s">
        <v>1823</v>
      </c>
      <c r="C655" s="28" t="s">
        <v>1824</v>
      </c>
      <c r="D655" s="29" t="s">
        <v>1825</v>
      </c>
      <c r="E655" s="17" t="s">
        <v>1826</v>
      </c>
      <c r="F655" s="17" t="s">
        <v>45</v>
      </c>
      <c r="G655" s="17" t="s">
        <v>1715</v>
      </c>
      <c r="H655" s="18" t="str">
        <f>VLOOKUP(B655,[1]Data!$T:$U,2,0)</f>
        <v>A</v>
      </c>
      <c r="I655" s="19">
        <v>122</v>
      </c>
      <c r="J655" s="20" t="s">
        <v>113</v>
      </c>
      <c r="K655" s="16" t="s">
        <v>2551</v>
      </c>
    </row>
    <row r="656" spans="1:11" ht="17.25" customHeight="1">
      <c r="A656" s="16">
        <v>655</v>
      </c>
      <c r="B656" s="17" t="s">
        <v>1827</v>
      </c>
      <c r="C656" s="28" t="s">
        <v>137</v>
      </c>
      <c r="D656" s="29" t="s">
        <v>699</v>
      </c>
      <c r="E656" s="17" t="s">
        <v>69</v>
      </c>
      <c r="F656" s="17" t="s">
        <v>17</v>
      </c>
      <c r="G656" s="17" t="s">
        <v>1715</v>
      </c>
      <c r="H656" s="18" t="str">
        <f>VLOOKUP(B656,[1]Data!$T:$U,2,0)</f>
        <v>B</v>
      </c>
      <c r="I656" s="19">
        <v>122</v>
      </c>
      <c r="J656" s="20" t="s">
        <v>604</v>
      </c>
      <c r="K656" s="16" t="s">
        <v>2551</v>
      </c>
    </row>
    <row r="657" spans="1:11" ht="17.25" customHeight="1">
      <c r="A657" s="16">
        <v>656</v>
      </c>
      <c r="B657" s="17" t="s">
        <v>1828</v>
      </c>
      <c r="C657" s="28" t="s">
        <v>824</v>
      </c>
      <c r="D657" s="29" t="s">
        <v>699</v>
      </c>
      <c r="E657" s="17" t="s">
        <v>700</v>
      </c>
      <c r="F657" s="17" t="s">
        <v>207</v>
      </c>
      <c r="G657" s="17" t="s">
        <v>1715</v>
      </c>
      <c r="H657" s="18" t="str">
        <f>VLOOKUP(B657,[1]Data!$T:$U,2,0)</f>
        <v>B</v>
      </c>
      <c r="I657" s="19">
        <v>122</v>
      </c>
      <c r="J657" s="20" t="s">
        <v>796</v>
      </c>
      <c r="K657" s="16" t="s">
        <v>2551</v>
      </c>
    </row>
    <row r="658" spans="1:11" ht="17.25" customHeight="1">
      <c r="A658" s="16">
        <v>657</v>
      </c>
      <c r="B658" s="17" t="s">
        <v>1829</v>
      </c>
      <c r="C658" s="28" t="s">
        <v>1830</v>
      </c>
      <c r="D658" s="29" t="s">
        <v>699</v>
      </c>
      <c r="E658" s="17" t="s">
        <v>1831</v>
      </c>
      <c r="F658" s="17" t="s">
        <v>6</v>
      </c>
      <c r="G658" s="17" t="s">
        <v>1715</v>
      </c>
      <c r="H658" s="18" t="str">
        <f>VLOOKUP(B658,[1]Data!$T:$U,2,0)</f>
        <v>B+</v>
      </c>
      <c r="I658" s="19">
        <v>122</v>
      </c>
      <c r="J658" s="20" t="s">
        <v>649</v>
      </c>
      <c r="K658" s="16" t="s">
        <v>2551</v>
      </c>
    </row>
    <row r="659" spans="1:11" ht="17.25" customHeight="1">
      <c r="A659" s="16">
        <v>658</v>
      </c>
      <c r="B659" s="17" t="s">
        <v>1832</v>
      </c>
      <c r="C659" s="28" t="s">
        <v>1833</v>
      </c>
      <c r="D659" s="29" t="s">
        <v>397</v>
      </c>
      <c r="E659" s="17" t="s">
        <v>524</v>
      </c>
      <c r="F659" s="17" t="s">
        <v>17</v>
      </c>
      <c r="G659" s="17" t="s">
        <v>1715</v>
      </c>
      <c r="H659" s="18" t="str">
        <f>VLOOKUP(B659,[1]Data!$T:$U,2,0)</f>
        <v>A+</v>
      </c>
      <c r="I659" s="19">
        <v>122</v>
      </c>
      <c r="J659" s="20" t="s">
        <v>477</v>
      </c>
      <c r="K659" s="16" t="s">
        <v>2551</v>
      </c>
    </row>
    <row r="660" spans="1:11" ht="17.25" customHeight="1">
      <c r="A660" s="16">
        <v>659</v>
      </c>
      <c r="B660" s="17" t="s">
        <v>1834</v>
      </c>
      <c r="C660" s="28" t="s">
        <v>1835</v>
      </c>
      <c r="D660" s="29" t="s">
        <v>1267</v>
      </c>
      <c r="E660" s="17" t="s">
        <v>892</v>
      </c>
      <c r="F660" s="17" t="s">
        <v>45</v>
      </c>
      <c r="G660" s="17" t="s">
        <v>1715</v>
      </c>
      <c r="H660" s="18" t="str">
        <f>VLOOKUP(B660,[1]Data!$T:$U,2,0)</f>
        <v>B</v>
      </c>
      <c r="I660" s="19">
        <v>118</v>
      </c>
      <c r="J660" s="20" t="s">
        <v>1836</v>
      </c>
      <c r="K660" s="16" t="s">
        <v>2551</v>
      </c>
    </row>
    <row r="661" spans="1:11" ht="17.25" customHeight="1">
      <c r="A661" s="16">
        <v>660</v>
      </c>
      <c r="B661" s="17" t="s">
        <v>1837</v>
      </c>
      <c r="C661" s="28" t="s">
        <v>905</v>
      </c>
      <c r="D661" s="29" t="s">
        <v>981</v>
      </c>
      <c r="E661" s="17" t="s">
        <v>1838</v>
      </c>
      <c r="F661" s="17" t="s">
        <v>12</v>
      </c>
      <c r="G661" s="17" t="s">
        <v>1715</v>
      </c>
      <c r="H661" s="18" t="str">
        <f>VLOOKUP(B661,[1]Data!$T:$U,2,0)</f>
        <v>B</v>
      </c>
      <c r="I661" s="19">
        <v>120</v>
      </c>
      <c r="J661" s="20" t="s">
        <v>1839</v>
      </c>
      <c r="K661" s="16" t="s">
        <v>2551</v>
      </c>
    </row>
    <row r="662" spans="1:11" ht="17.25" customHeight="1">
      <c r="A662" s="16">
        <v>661</v>
      </c>
      <c r="B662" s="17" t="s">
        <v>1840</v>
      </c>
      <c r="C662" s="28" t="s">
        <v>1544</v>
      </c>
      <c r="D662" s="29" t="s">
        <v>1841</v>
      </c>
      <c r="E662" s="17" t="s">
        <v>524</v>
      </c>
      <c r="F662" s="17" t="s">
        <v>22</v>
      </c>
      <c r="G662" s="17" t="s">
        <v>1715</v>
      </c>
      <c r="H662" s="18" t="str">
        <f>VLOOKUP(B662,[1]Data!$T:$U,2,0)</f>
        <v>A</v>
      </c>
      <c r="I662" s="19">
        <v>122</v>
      </c>
      <c r="J662" s="20" t="s">
        <v>454</v>
      </c>
      <c r="K662" s="16" t="s">
        <v>2551</v>
      </c>
    </row>
    <row r="663" spans="1:11" ht="17.25" customHeight="1">
      <c r="A663" s="16">
        <v>662</v>
      </c>
      <c r="B663" s="17" t="s">
        <v>1842</v>
      </c>
      <c r="C663" s="28" t="s">
        <v>1843</v>
      </c>
      <c r="D663" s="29" t="s">
        <v>9</v>
      </c>
      <c r="E663" s="17" t="s">
        <v>1844</v>
      </c>
      <c r="F663" s="17" t="s">
        <v>45</v>
      </c>
      <c r="G663" s="17" t="s">
        <v>1845</v>
      </c>
      <c r="H663" s="18" t="str">
        <f>VLOOKUP(B663,[1]Data!$T:$U,2,0)</f>
        <v>A+</v>
      </c>
      <c r="I663" s="19">
        <v>122</v>
      </c>
      <c r="J663" s="20" t="s">
        <v>292</v>
      </c>
      <c r="K663" s="16" t="s">
        <v>2551</v>
      </c>
    </row>
    <row r="664" spans="1:11" ht="17.25" customHeight="1">
      <c r="A664" s="16">
        <v>663</v>
      </c>
      <c r="B664" s="17" t="s">
        <v>1846</v>
      </c>
      <c r="C664" s="28" t="s">
        <v>1847</v>
      </c>
      <c r="D664" s="29" t="s">
        <v>9</v>
      </c>
      <c r="E664" s="17" t="s">
        <v>908</v>
      </c>
      <c r="F664" s="17" t="s">
        <v>6</v>
      </c>
      <c r="G664" s="17" t="s">
        <v>1845</v>
      </c>
      <c r="H664" s="18" t="str">
        <f>VLOOKUP(B664,[1]Data!$T:$U,2,0)</f>
        <v>A</v>
      </c>
      <c r="I664" s="19">
        <v>118</v>
      </c>
      <c r="J664" s="20" t="s">
        <v>748</v>
      </c>
      <c r="K664" s="16" t="s">
        <v>2551</v>
      </c>
    </row>
    <row r="665" spans="1:11" ht="17.25" customHeight="1">
      <c r="A665" s="16">
        <v>664</v>
      </c>
      <c r="B665" s="17" t="s">
        <v>1848</v>
      </c>
      <c r="C665" s="28" t="s">
        <v>1849</v>
      </c>
      <c r="D665" s="29" t="s">
        <v>9</v>
      </c>
      <c r="E665" s="17" t="s">
        <v>615</v>
      </c>
      <c r="F665" s="17" t="s">
        <v>6</v>
      </c>
      <c r="G665" s="17" t="s">
        <v>1845</v>
      </c>
      <c r="H665" s="18" t="str">
        <f>VLOOKUP(B665,[1]Data!$T:$U,2,0)</f>
        <v>B+</v>
      </c>
      <c r="I665" s="19">
        <v>122</v>
      </c>
      <c r="J665" s="20" t="s">
        <v>546</v>
      </c>
      <c r="K665" s="16" t="s">
        <v>2551</v>
      </c>
    </row>
    <row r="666" spans="1:11" ht="17.25" customHeight="1">
      <c r="A666" s="16">
        <v>665</v>
      </c>
      <c r="B666" s="17" t="s">
        <v>1850</v>
      </c>
      <c r="C666" s="28" t="s">
        <v>1851</v>
      </c>
      <c r="D666" s="29" t="s">
        <v>9</v>
      </c>
      <c r="E666" s="17" t="s">
        <v>122</v>
      </c>
      <c r="F666" s="17" t="s">
        <v>28</v>
      </c>
      <c r="G666" s="17" t="s">
        <v>1845</v>
      </c>
      <c r="H666" s="18" t="str">
        <f>VLOOKUP(B666,[1]Data!$T:$U,2,0)</f>
        <v>B+</v>
      </c>
      <c r="I666" s="19">
        <v>122</v>
      </c>
      <c r="J666" s="20" t="s">
        <v>255</v>
      </c>
      <c r="K666" s="16" t="s">
        <v>2551</v>
      </c>
    </row>
    <row r="667" spans="1:11" ht="17.25" customHeight="1">
      <c r="A667" s="16">
        <v>666</v>
      </c>
      <c r="B667" s="17" t="s">
        <v>1852</v>
      </c>
      <c r="C667" s="28" t="s">
        <v>1157</v>
      </c>
      <c r="D667" s="29" t="s">
        <v>9</v>
      </c>
      <c r="E667" s="17" t="s">
        <v>112</v>
      </c>
      <c r="F667" s="17" t="s">
        <v>28</v>
      </c>
      <c r="G667" s="17" t="s">
        <v>1845</v>
      </c>
      <c r="H667" s="18" t="str">
        <f>VLOOKUP(B667,[1]Data!$T:$U,2,0)</f>
        <v>C+</v>
      </c>
      <c r="I667" s="19">
        <v>112</v>
      </c>
      <c r="J667" s="20" t="s">
        <v>803</v>
      </c>
      <c r="K667" s="16" t="s">
        <v>2551</v>
      </c>
    </row>
    <row r="668" spans="1:11" ht="17.25" customHeight="1">
      <c r="A668" s="16">
        <v>667</v>
      </c>
      <c r="B668" s="17" t="s">
        <v>1853</v>
      </c>
      <c r="C668" s="28" t="s">
        <v>1854</v>
      </c>
      <c r="D668" s="29" t="s">
        <v>9</v>
      </c>
      <c r="E668" s="17" t="s">
        <v>349</v>
      </c>
      <c r="F668" s="17" t="s">
        <v>51</v>
      </c>
      <c r="G668" s="17" t="s">
        <v>1845</v>
      </c>
      <c r="H668" s="18" t="str">
        <f>VLOOKUP(B668,[1]Data!$T:$U,2,0)</f>
        <v>B+</v>
      </c>
      <c r="I668" s="19">
        <v>122</v>
      </c>
      <c r="J668" s="20" t="s">
        <v>70</v>
      </c>
      <c r="K668" s="16" t="s">
        <v>2551</v>
      </c>
    </row>
    <row r="669" spans="1:11" ht="17.25" customHeight="1">
      <c r="A669" s="16">
        <v>668</v>
      </c>
      <c r="B669" s="17" t="s">
        <v>1855</v>
      </c>
      <c r="C669" s="28" t="s">
        <v>1856</v>
      </c>
      <c r="D669" s="29" t="s">
        <v>9</v>
      </c>
      <c r="E669" s="17" t="s">
        <v>1857</v>
      </c>
      <c r="F669" s="17" t="s">
        <v>45</v>
      </c>
      <c r="G669" s="17" t="s">
        <v>1845</v>
      </c>
      <c r="H669" s="18" t="str">
        <f>VLOOKUP(B669,[1]Data!$T:$U,2,0)</f>
        <v>A+</v>
      </c>
      <c r="I669" s="19">
        <v>122</v>
      </c>
      <c r="J669" s="20" t="s">
        <v>1463</v>
      </c>
      <c r="K669" s="16" t="s">
        <v>2551</v>
      </c>
    </row>
    <row r="670" spans="1:11" ht="17.25" customHeight="1">
      <c r="A670" s="16">
        <v>669</v>
      </c>
      <c r="B670" s="17" t="s">
        <v>1858</v>
      </c>
      <c r="C670" s="28" t="s">
        <v>1859</v>
      </c>
      <c r="D670" s="29" t="s">
        <v>25</v>
      </c>
      <c r="E670" s="17" t="s">
        <v>458</v>
      </c>
      <c r="F670" s="17" t="s">
        <v>6</v>
      </c>
      <c r="G670" s="17" t="s">
        <v>1845</v>
      </c>
      <c r="H670" s="18" t="str">
        <f>VLOOKUP(B670,[1]Data!$T:$U,2,0)</f>
        <v>B+</v>
      </c>
      <c r="I670" s="19">
        <v>122</v>
      </c>
      <c r="J670" s="20" t="s">
        <v>1113</v>
      </c>
      <c r="K670" s="16" t="s">
        <v>2551</v>
      </c>
    </row>
    <row r="671" spans="1:11" ht="17.25" customHeight="1">
      <c r="A671" s="16">
        <v>670</v>
      </c>
      <c r="B671" s="17" t="s">
        <v>1860</v>
      </c>
      <c r="C671" s="28" t="s">
        <v>368</v>
      </c>
      <c r="D671" s="29" t="s">
        <v>1002</v>
      </c>
      <c r="E671" s="17" t="s">
        <v>205</v>
      </c>
      <c r="F671" s="17" t="s">
        <v>45</v>
      </c>
      <c r="G671" s="17" t="s">
        <v>1845</v>
      </c>
      <c r="H671" s="18" t="str">
        <f>VLOOKUP(B671,[1]Data!$T:$U,2,0)</f>
        <v>C+</v>
      </c>
      <c r="I671" s="19">
        <v>120</v>
      </c>
      <c r="J671" s="20" t="s">
        <v>1038</v>
      </c>
      <c r="K671" s="16" t="s">
        <v>2551</v>
      </c>
    </row>
    <row r="672" spans="1:11" ht="17.25" customHeight="1">
      <c r="A672" s="16">
        <v>671</v>
      </c>
      <c r="B672" s="17" t="s">
        <v>1861</v>
      </c>
      <c r="C672" s="28" t="s">
        <v>1862</v>
      </c>
      <c r="D672" s="29" t="s">
        <v>1863</v>
      </c>
      <c r="E672" s="17" t="s">
        <v>366</v>
      </c>
      <c r="F672" s="17" t="s">
        <v>108</v>
      </c>
      <c r="G672" s="17" t="s">
        <v>1845</v>
      </c>
      <c r="H672" s="18" t="str">
        <f>VLOOKUP(B672,[1]Data!$T:$U,2,0)</f>
        <v>A+</v>
      </c>
      <c r="I672" s="19">
        <v>122</v>
      </c>
      <c r="J672" s="20" t="s">
        <v>224</v>
      </c>
      <c r="K672" s="16" t="s">
        <v>2551</v>
      </c>
    </row>
    <row r="673" spans="1:11" ht="17.25" customHeight="1">
      <c r="A673" s="16">
        <v>672</v>
      </c>
      <c r="B673" s="17" t="s">
        <v>1864</v>
      </c>
      <c r="C673" s="28" t="s">
        <v>1865</v>
      </c>
      <c r="D673" s="29" t="s">
        <v>213</v>
      </c>
      <c r="E673" s="17" t="s">
        <v>921</v>
      </c>
      <c r="F673" s="17" t="s">
        <v>6</v>
      </c>
      <c r="G673" s="17" t="s">
        <v>1845</v>
      </c>
      <c r="H673" s="18" t="str">
        <f>VLOOKUP(B673,[1]Data!$T:$U,2,0)</f>
        <v>A</v>
      </c>
      <c r="I673" s="19">
        <v>122</v>
      </c>
      <c r="J673" s="20" t="s">
        <v>195</v>
      </c>
      <c r="K673" s="16" t="s">
        <v>2551</v>
      </c>
    </row>
    <row r="674" spans="1:11" ht="17.25" customHeight="1">
      <c r="A674" s="16">
        <v>673</v>
      </c>
      <c r="B674" s="17" t="s">
        <v>1866</v>
      </c>
      <c r="C674" s="28" t="s">
        <v>1867</v>
      </c>
      <c r="D674" s="29" t="s">
        <v>1868</v>
      </c>
      <c r="E674" s="17" t="s">
        <v>1467</v>
      </c>
      <c r="F674" s="17" t="s">
        <v>28</v>
      </c>
      <c r="G674" s="17" t="s">
        <v>1845</v>
      </c>
      <c r="H674" s="18" t="str">
        <f>VLOOKUP(B674,[1]Data!$T:$U,2,0)</f>
        <v>A</v>
      </c>
      <c r="I674" s="19">
        <v>122</v>
      </c>
      <c r="J674" s="20" t="s">
        <v>765</v>
      </c>
      <c r="K674" s="16" t="s">
        <v>2551</v>
      </c>
    </row>
    <row r="675" spans="1:11" ht="17.25" customHeight="1">
      <c r="A675" s="16">
        <v>674</v>
      </c>
      <c r="B675" s="17" t="s">
        <v>1869</v>
      </c>
      <c r="C675" s="28" t="s">
        <v>233</v>
      </c>
      <c r="D675" s="29" t="s">
        <v>1870</v>
      </c>
      <c r="E675" s="17" t="s">
        <v>1871</v>
      </c>
      <c r="F675" s="17" t="s">
        <v>51</v>
      </c>
      <c r="G675" s="17" t="s">
        <v>1845</v>
      </c>
      <c r="H675" s="18" t="str">
        <f>VLOOKUP(B675,[1]Data!$T:$U,2,0)</f>
        <v>C+</v>
      </c>
      <c r="I675" s="19">
        <v>122</v>
      </c>
      <c r="J675" s="20" t="s">
        <v>629</v>
      </c>
      <c r="K675" s="16" t="s">
        <v>2551</v>
      </c>
    </row>
    <row r="676" spans="1:11" ht="17.25" customHeight="1">
      <c r="A676" s="16">
        <v>675</v>
      </c>
      <c r="B676" s="17" t="s">
        <v>1872</v>
      </c>
      <c r="C676" s="28" t="s">
        <v>1873</v>
      </c>
      <c r="D676" s="29" t="s">
        <v>866</v>
      </c>
      <c r="E676" s="17" t="s">
        <v>15</v>
      </c>
      <c r="F676" s="17" t="s">
        <v>94</v>
      </c>
      <c r="G676" s="17" t="s">
        <v>1845</v>
      </c>
      <c r="H676" s="18" t="str">
        <f>VLOOKUP(B676,[1]Data!$T:$U,2,0)</f>
        <v>A</v>
      </c>
      <c r="I676" s="19">
        <v>122</v>
      </c>
      <c r="J676" s="20" t="s">
        <v>880</v>
      </c>
      <c r="K676" s="16" t="s">
        <v>2551</v>
      </c>
    </row>
    <row r="677" spans="1:11" ht="17.25" customHeight="1">
      <c r="A677" s="16">
        <v>676</v>
      </c>
      <c r="B677" s="17" t="s">
        <v>1874</v>
      </c>
      <c r="C677" s="28" t="s">
        <v>1875</v>
      </c>
      <c r="D677" s="29" t="s">
        <v>230</v>
      </c>
      <c r="E677" s="17" t="s">
        <v>609</v>
      </c>
      <c r="F677" s="17" t="s">
        <v>6</v>
      </c>
      <c r="G677" s="17" t="s">
        <v>1845</v>
      </c>
      <c r="H677" s="18" t="str">
        <f>VLOOKUP(B677,[1]Data!$T:$U,2,0)</f>
        <v>A+</v>
      </c>
      <c r="I677" s="19">
        <v>122</v>
      </c>
      <c r="J677" s="20" t="s">
        <v>206</v>
      </c>
      <c r="K677" s="16" t="s">
        <v>2551</v>
      </c>
    </row>
    <row r="678" spans="1:11" ht="17.25" customHeight="1">
      <c r="A678" s="16">
        <v>677</v>
      </c>
      <c r="B678" s="17" t="s">
        <v>1876</v>
      </c>
      <c r="C678" s="28" t="s">
        <v>1532</v>
      </c>
      <c r="D678" s="29" t="s">
        <v>1446</v>
      </c>
      <c r="E678" s="17" t="s">
        <v>1766</v>
      </c>
      <c r="F678" s="17" t="s">
        <v>825</v>
      </c>
      <c r="G678" s="17" t="s">
        <v>1845</v>
      </c>
      <c r="H678" s="18" t="str">
        <f>VLOOKUP(B678,[1]Data!$T:$U,2,0)</f>
        <v>A+</v>
      </c>
      <c r="I678" s="19">
        <v>122</v>
      </c>
      <c r="J678" s="20" t="s">
        <v>163</v>
      </c>
      <c r="K678" s="16" t="s">
        <v>2551</v>
      </c>
    </row>
    <row r="679" spans="1:11" ht="17.25" customHeight="1">
      <c r="A679" s="16">
        <v>678</v>
      </c>
      <c r="B679" s="17" t="s">
        <v>1877</v>
      </c>
      <c r="C679" s="28" t="s">
        <v>508</v>
      </c>
      <c r="D679" s="29" t="s">
        <v>48</v>
      </c>
      <c r="E679" s="17" t="s">
        <v>1043</v>
      </c>
      <c r="F679" s="17" t="s">
        <v>51</v>
      </c>
      <c r="G679" s="17" t="s">
        <v>1845</v>
      </c>
      <c r="H679" s="18" t="str">
        <f>VLOOKUP(B679,[1]Data!$T:$U,2,0)</f>
        <v>A</v>
      </c>
      <c r="I679" s="19">
        <v>122</v>
      </c>
      <c r="J679" s="20" t="s">
        <v>965</v>
      </c>
      <c r="K679" s="16" t="s">
        <v>2551</v>
      </c>
    </row>
    <row r="680" spans="1:11" ht="17.25" customHeight="1">
      <c r="A680" s="16">
        <v>679</v>
      </c>
      <c r="B680" s="17" t="s">
        <v>1878</v>
      </c>
      <c r="C680" s="28" t="s">
        <v>120</v>
      </c>
      <c r="D680" s="29" t="s">
        <v>883</v>
      </c>
      <c r="E680" s="17" t="s">
        <v>1826</v>
      </c>
      <c r="F680" s="17" t="s">
        <v>1039</v>
      </c>
      <c r="G680" s="17" t="s">
        <v>1845</v>
      </c>
      <c r="H680" s="18" t="str">
        <f>VLOOKUP(B680,[1]Data!$T:$U,2,0)</f>
        <v>A</v>
      </c>
      <c r="I680" s="19">
        <v>117</v>
      </c>
      <c r="J680" s="20" t="s">
        <v>1836</v>
      </c>
      <c r="K680" s="16" t="s">
        <v>2551</v>
      </c>
    </row>
    <row r="681" spans="1:11" ht="17.25" customHeight="1">
      <c r="A681" s="16">
        <v>680</v>
      </c>
      <c r="B681" s="17" t="s">
        <v>1879</v>
      </c>
      <c r="C681" s="28" t="s">
        <v>96</v>
      </c>
      <c r="D681" s="29" t="s">
        <v>238</v>
      </c>
      <c r="E681" s="17" t="s">
        <v>1880</v>
      </c>
      <c r="F681" s="17" t="s">
        <v>135</v>
      </c>
      <c r="G681" s="17" t="s">
        <v>1845</v>
      </c>
      <c r="H681" s="18" t="str">
        <f>VLOOKUP(B681,[1]Data!$T:$U,2,0)</f>
        <v>B+</v>
      </c>
      <c r="I681" s="19">
        <v>122</v>
      </c>
      <c r="J681" s="20" t="s">
        <v>215</v>
      </c>
      <c r="K681" s="16" t="s">
        <v>2551</v>
      </c>
    </row>
    <row r="682" spans="1:11" ht="17.25" customHeight="1">
      <c r="A682" s="16">
        <v>681</v>
      </c>
      <c r="B682" s="17" t="s">
        <v>1881</v>
      </c>
      <c r="C682" s="28" t="s">
        <v>368</v>
      </c>
      <c r="D682" s="29" t="s">
        <v>1308</v>
      </c>
      <c r="E682" s="17" t="s">
        <v>1882</v>
      </c>
      <c r="F682" s="17" t="s">
        <v>45</v>
      </c>
      <c r="G682" s="17" t="s">
        <v>1845</v>
      </c>
      <c r="H682" s="18" t="str">
        <f>VLOOKUP(B682,[1]Data!$T:$U,2,0)</f>
        <v>A</v>
      </c>
      <c r="I682" s="19">
        <v>122</v>
      </c>
      <c r="J682" s="20" t="s">
        <v>770</v>
      </c>
      <c r="K682" s="16" t="s">
        <v>2551</v>
      </c>
    </row>
    <row r="683" spans="1:11" ht="17.25" customHeight="1">
      <c r="A683" s="16">
        <v>682</v>
      </c>
      <c r="B683" s="17" t="s">
        <v>1883</v>
      </c>
      <c r="C683" s="28" t="s">
        <v>1884</v>
      </c>
      <c r="D683" s="29" t="s">
        <v>253</v>
      </c>
      <c r="E683" s="17" t="s">
        <v>303</v>
      </c>
      <c r="F683" s="17" t="s">
        <v>1140</v>
      </c>
      <c r="G683" s="17" t="s">
        <v>1845</v>
      </c>
      <c r="H683" s="18" t="str">
        <f>VLOOKUP(B683,[1]Data!$T:$U,2,0)</f>
        <v>B+</v>
      </c>
      <c r="I683" s="19">
        <v>122</v>
      </c>
      <c r="J683" s="20" t="s">
        <v>1168</v>
      </c>
      <c r="K683" s="16" t="s">
        <v>2551</v>
      </c>
    </row>
    <row r="684" spans="1:11" ht="17.25" customHeight="1">
      <c r="A684" s="16">
        <v>683</v>
      </c>
      <c r="B684" s="17" t="s">
        <v>1885</v>
      </c>
      <c r="C684" s="28" t="s">
        <v>80</v>
      </c>
      <c r="D684" s="29" t="s">
        <v>253</v>
      </c>
      <c r="E684" s="17" t="s">
        <v>244</v>
      </c>
      <c r="F684" s="17" t="s">
        <v>90</v>
      </c>
      <c r="G684" s="17" t="s">
        <v>1845</v>
      </c>
      <c r="H684" s="18" t="str">
        <f>VLOOKUP(B684,[1]Data!$T:$U,2,0)</f>
        <v>A+</v>
      </c>
      <c r="I684" s="19">
        <v>122</v>
      </c>
      <c r="J684" s="20" t="s">
        <v>636</v>
      </c>
      <c r="K684" s="16" t="s">
        <v>2551</v>
      </c>
    </row>
    <row r="685" spans="1:11" ht="17.25" customHeight="1">
      <c r="A685" s="16">
        <v>684</v>
      </c>
      <c r="B685" s="17" t="s">
        <v>1886</v>
      </c>
      <c r="C685" s="28" t="s">
        <v>1887</v>
      </c>
      <c r="D685" s="29" t="s">
        <v>465</v>
      </c>
      <c r="E685" s="17" t="s">
        <v>1888</v>
      </c>
      <c r="F685" s="17" t="s">
        <v>6</v>
      </c>
      <c r="G685" s="17" t="s">
        <v>1845</v>
      </c>
      <c r="H685" s="18" t="str">
        <f>VLOOKUP(B685,[1]Data!$T:$U,2,0)</f>
        <v>A</v>
      </c>
      <c r="I685" s="19">
        <v>122</v>
      </c>
      <c r="J685" s="20" t="s">
        <v>158</v>
      </c>
      <c r="K685" s="16" t="s">
        <v>2551</v>
      </c>
    </row>
    <row r="686" spans="1:11" ht="17.25" customHeight="1">
      <c r="A686" s="16">
        <v>685</v>
      </c>
      <c r="B686" s="17" t="s">
        <v>1889</v>
      </c>
      <c r="C686" s="28" t="s">
        <v>1890</v>
      </c>
      <c r="D686" s="29" t="s">
        <v>1321</v>
      </c>
      <c r="E686" s="17" t="s">
        <v>1171</v>
      </c>
      <c r="F686" s="17" t="s">
        <v>6</v>
      </c>
      <c r="G686" s="17" t="s">
        <v>1845</v>
      </c>
      <c r="H686" s="18" t="str">
        <f>VLOOKUP(B686,[1]Data!$T:$U,2,0)</f>
        <v>A+</v>
      </c>
      <c r="I686" s="19">
        <v>122</v>
      </c>
      <c r="J686" s="20" t="s">
        <v>191</v>
      </c>
      <c r="K686" s="16" t="s">
        <v>2551</v>
      </c>
    </row>
    <row r="687" spans="1:11" ht="17.25" customHeight="1">
      <c r="A687" s="16">
        <v>686</v>
      </c>
      <c r="B687" s="17" t="s">
        <v>1891</v>
      </c>
      <c r="C687" s="28" t="s">
        <v>321</v>
      </c>
      <c r="D687" s="29" t="s">
        <v>624</v>
      </c>
      <c r="E687" s="17" t="s">
        <v>776</v>
      </c>
      <c r="F687" s="17" t="s">
        <v>45</v>
      </c>
      <c r="G687" s="17" t="s">
        <v>1845</v>
      </c>
      <c r="H687" s="18" t="str">
        <f>VLOOKUP(B687,[1]Data!$T:$U,2,0)</f>
        <v>B+</v>
      </c>
      <c r="I687" s="19">
        <v>122</v>
      </c>
      <c r="J687" s="20" t="s">
        <v>1113</v>
      </c>
      <c r="K687" s="16" t="s">
        <v>2551</v>
      </c>
    </row>
    <row r="688" spans="1:11" ht="17.25" customHeight="1">
      <c r="A688" s="16">
        <v>687</v>
      </c>
      <c r="B688" s="17" t="s">
        <v>1892</v>
      </c>
      <c r="C688" s="28" t="s">
        <v>905</v>
      </c>
      <c r="D688" s="29" t="s">
        <v>68</v>
      </c>
      <c r="E688" s="17" t="s">
        <v>1893</v>
      </c>
      <c r="F688" s="17" t="s">
        <v>28</v>
      </c>
      <c r="G688" s="17" t="s">
        <v>1845</v>
      </c>
      <c r="H688" s="18" t="str">
        <f>VLOOKUP(B688,[1]Data!$T:$U,2,0)</f>
        <v>B+</v>
      </c>
      <c r="I688" s="19">
        <v>113</v>
      </c>
      <c r="J688" s="20" t="s">
        <v>1894</v>
      </c>
      <c r="K688" s="16" t="s">
        <v>2551</v>
      </c>
    </row>
    <row r="689" spans="1:11" ht="17.25" customHeight="1">
      <c r="A689" s="16">
        <v>688</v>
      </c>
      <c r="B689" s="17" t="s">
        <v>1895</v>
      </c>
      <c r="C689" s="28" t="s">
        <v>628</v>
      </c>
      <c r="D689" s="29" t="s">
        <v>266</v>
      </c>
      <c r="E689" s="17" t="s">
        <v>308</v>
      </c>
      <c r="F689" s="17" t="s">
        <v>658</v>
      </c>
      <c r="G689" s="17" t="s">
        <v>1845</v>
      </c>
      <c r="H689" s="18" t="str">
        <f>VLOOKUP(B689,[1]Data!$T:$U,2,0)</f>
        <v>A+</v>
      </c>
      <c r="I689" s="19">
        <v>122</v>
      </c>
      <c r="J689" s="20" t="s">
        <v>195</v>
      </c>
      <c r="K689" s="16" t="s">
        <v>2551</v>
      </c>
    </row>
    <row r="690" spans="1:11" ht="17.25" customHeight="1">
      <c r="A690" s="16">
        <v>689</v>
      </c>
      <c r="B690" s="17" t="s">
        <v>1896</v>
      </c>
      <c r="C690" s="28" t="s">
        <v>1655</v>
      </c>
      <c r="D690" s="29" t="s">
        <v>266</v>
      </c>
      <c r="E690" s="17" t="s">
        <v>391</v>
      </c>
      <c r="F690" s="17" t="s">
        <v>240</v>
      </c>
      <c r="G690" s="17" t="s">
        <v>1845</v>
      </c>
      <c r="H690" s="18" t="str">
        <f>VLOOKUP(B690,[1]Data!$T:$U,2,0)</f>
        <v>A</v>
      </c>
      <c r="I690" s="19">
        <v>122</v>
      </c>
      <c r="J690" s="20" t="s">
        <v>598</v>
      </c>
      <c r="K690" s="16" t="s">
        <v>2551</v>
      </c>
    </row>
    <row r="691" spans="1:11" ht="17.25" customHeight="1">
      <c r="A691" s="16">
        <v>690</v>
      </c>
      <c r="B691" s="17" t="s">
        <v>1897</v>
      </c>
      <c r="C691" s="28" t="s">
        <v>1835</v>
      </c>
      <c r="D691" s="29" t="s">
        <v>275</v>
      </c>
      <c r="E691" s="17" t="s">
        <v>1147</v>
      </c>
      <c r="F691" s="17" t="s">
        <v>45</v>
      </c>
      <c r="G691" s="17" t="s">
        <v>1845</v>
      </c>
      <c r="H691" s="18" t="str">
        <f>VLOOKUP(B691,[1]Data!$T:$U,2,0)</f>
        <v>B+</v>
      </c>
      <c r="I691" s="19">
        <v>122</v>
      </c>
      <c r="J691" s="20" t="s">
        <v>4</v>
      </c>
      <c r="K691" s="16" t="s">
        <v>2551</v>
      </c>
    </row>
    <row r="692" spans="1:11" ht="17.25" customHeight="1">
      <c r="A692" s="16">
        <v>691</v>
      </c>
      <c r="B692" s="17" t="s">
        <v>1898</v>
      </c>
      <c r="C692" s="28" t="s">
        <v>757</v>
      </c>
      <c r="D692" s="29" t="s">
        <v>275</v>
      </c>
      <c r="E692" s="17" t="s">
        <v>521</v>
      </c>
      <c r="F692" s="17" t="s">
        <v>22</v>
      </c>
      <c r="G692" s="17" t="s">
        <v>1845</v>
      </c>
      <c r="H692" s="18" t="str">
        <f>VLOOKUP(B692,[1]Data!$T:$U,2,0)</f>
        <v>A</v>
      </c>
      <c r="I692" s="19">
        <v>122</v>
      </c>
      <c r="J692" s="20" t="s">
        <v>542</v>
      </c>
      <c r="K692" s="16" t="s">
        <v>2551</v>
      </c>
    </row>
    <row r="693" spans="1:11" ht="17.25" customHeight="1">
      <c r="A693" s="16">
        <v>692</v>
      </c>
      <c r="B693" s="17" t="s">
        <v>1899</v>
      </c>
      <c r="C693" s="28" t="s">
        <v>1900</v>
      </c>
      <c r="D693" s="29" t="s">
        <v>1630</v>
      </c>
      <c r="E693" s="17" t="s">
        <v>802</v>
      </c>
      <c r="F693" s="17" t="s">
        <v>6</v>
      </c>
      <c r="G693" s="17" t="s">
        <v>1845</v>
      </c>
      <c r="H693" s="18" t="str">
        <f>VLOOKUP(B693,[1]Data!$T:$U,2,0)</f>
        <v>A+</v>
      </c>
      <c r="I693" s="19">
        <v>122</v>
      </c>
      <c r="J693" s="20" t="s">
        <v>215</v>
      </c>
      <c r="K693" s="16" t="s">
        <v>2551</v>
      </c>
    </row>
    <row r="694" spans="1:11" ht="17.25" customHeight="1">
      <c r="A694" s="16">
        <v>693</v>
      </c>
      <c r="B694" s="17" t="s">
        <v>1901</v>
      </c>
      <c r="C694" s="28" t="s">
        <v>1902</v>
      </c>
      <c r="D694" s="29" t="s">
        <v>1338</v>
      </c>
      <c r="E694" s="17" t="s">
        <v>32</v>
      </c>
      <c r="F694" s="17" t="s">
        <v>45</v>
      </c>
      <c r="G694" s="17" t="s">
        <v>1845</v>
      </c>
      <c r="H694" s="18" t="str">
        <f>VLOOKUP(B694,[1]Data!$T:$U,2,0)</f>
        <v>A+</v>
      </c>
      <c r="I694" s="19">
        <v>122</v>
      </c>
      <c r="J694" s="20" t="s">
        <v>598</v>
      </c>
      <c r="K694" s="16" t="s">
        <v>2551</v>
      </c>
    </row>
    <row r="695" spans="1:11" ht="17.25" customHeight="1">
      <c r="A695" s="16">
        <v>694</v>
      </c>
      <c r="B695" s="17" t="s">
        <v>1903</v>
      </c>
      <c r="C695" s="28" t="s">
        <v>523</v>
      </c>
      <c r="D695" s="29" t="s">
        <v>1338</v>
      </c>
      <c r="E695" s="17" t="s">
        <v>1904</v>
      </c>
      <c r="F695" s="17" t="s">
        <v>12</v>
      </c>
      <c r="G695" s="17" t="s">
        <v>1845</v>
      </c>
      <c r="H695" s="18" t="str">
        <f>VLOOKUP(B695,[1]Data!$T:$U,2,0)</f>
        <v>A+</v>
      </c>
      <c r="I695" s="19">
        <v>122</v>
      </c>
      <c r="J695" s="20" t="s">
        <v>199</v>
      </c>
      <c r="K695" s="16" t="s">
        <v>2551</v>
      </c>
    </row>
    <row r="696" spans="1:11" ht="17.25" customHeight="1">
      <c r="A696" s="35">
        <v>695</v>
      </c>
      <c r="B696" s="36" t="s">
        <v>1905</v>
      </c>
      <c r="C696" s="37" t="s">
        <v>1906</v>
      </c>
      <c r="D696" s="38" t="s">
        <v>87</v>
      </c>
      <c r="E696" s="36" t="s">
        <v>414</v>
      </c>
      <c r="F696" s="36" t="s">
        <v>324</v>
      </c>
      <c r="G696" s="36" t="s">
        <v>1845</v>
      </c>
      <c r="H696" s="39"/>
      <c r="I696" s="40">
        <v>109</v>
      </c>
      <c r="J696" s="41" t="s">
        <v>748</v>
      </c>
      <c r="K696" s="42" t="s">
        <v>2552</v>
      </c>
    </row>
    <row r="697" spans="1:11" ht="17.25" customHeight="1">
      <c r="A697" s="16">
        <v>696</v>
      </c>
      <c r="B697" s="17" t="s">
        <v>1907</v>
      </c>
      <c r="C697" s="28" t="s">
        <v>670</v>
      </c>
      <c r="D697" s="29" t="s">
        <v>87</v>
      </c>
      <c r="E697" s="17" t="s">
        <v>1072</v>
      </c>
      <c r="F697" s="17" t="s">
        <v>6</v>
      </c>
      <c r="G697" s="17" t="s">
        <v>1845</v>
      </c>
      <c r="H697" s="18" t="str">
        <f>VLOOKUP(B697,[1]Data!$T:$U,2,0)</f>
        <v>B+</v>
      </c>
      <c r="I697" s="19">
        <v>122</v>
      </c>
      <c r="J697" s="20" t="s">
        <v>796</v>
      </c>
      <c r="K697" s="16" t="s">
        <v>2551</v>
      </c>
    </row>
    <row r="698" spans="1:11" ht="17.25" customHeight="1">
      <c r="A698" s="16">
        <v>697</v>
      </c>
      <c r="B698" s="17" t="s">
        <v>1908</v>
      </c>
      <c r="C698" s="28" t="s">
        <v>169</v>
      </c>
      <c r="D698" s="29" t="s">
        <v>87</v>
      </c>
      <c r="E698" s="17" t="s">
        <v>1909</v>
      </c>
      <c r="F698" s="17" t="s">
        <v>22</v>
      </c>
      <c r="G698" s="17" t="s">
        <v>1845</v>
      </c>
      <c r="H698" s="18" t="str">
        <f>VLOOKUP(B698,[1]Data!$T:$U,2,0)</f>
        <v>A</v>
      </c>
      <c r="I698" s="19">
        <v>122</v>
      </c>
      <c r="J698" s="20" t="s">
        <v>65</v>
      </c>
      <c r="K698" s="16" t="s">
        <v>2551</v>
      </c>
    </row>
    <row r="699" spans="1:11" ht="17.25" customHeight="1">
      <c r="A699" s="16">
        <v>698</v>
      </c>
      <c r="B699" s="17" t="s">
        <v>1910</v>
      </c>
      <c r="C699" s="28" t="s">
        <v>1911</v>
      </c>
      <c r="D699" s="29" t="s">
        <v>87</v>
      </c>
      <c r="E699" s="17" t="s">
        <v>92</v>
      </c>
      <c r="F699" s="17" t="s">
        <v>207</v>
      </c>
      <c r="G699" s="17" t="s">
        <v>1845</v>
      </c>
      <c r="H699" s="18" t="str">
        <f>VLOOKUP(B699,[1]Data!$T:$U,2,0)</f>
        <v>B+</v>
      </c>
      <c r="I699" s="19">
        <v>120</v>
      </c>
      <c r="J699" s="20" t="s">
        <v>11</v>
      </c>
      <c r="K699" s="16" t="s">
        <v>2551</v>
      </c>
    </row>
    <row r="700" spans="1:11" ht="17.25" customHeight="1">
      <c r="A700" s="16">
        <v>699</v>
      </c>
      <c r="B700" s="17" t="s">
        <v>1912</v>
      </c>
      <c r="C700" s="28" t="s">
        <v>169</v>
      </c>
      <c r="D700" s="29" t="s">
        <v>498</v>
      </c>
      <c r="E700" s="17" t="s">
        <v>871</v>
      </c>
      <c r="F700" s="17" t="s">
        <v>108</v>
      </c>
      <c r="G700" s="17" t="s">
        <v>1845</v>
      </c>
      <c r="H700" s="18" t="str">
        <f>VLOOKUP(B700,[1]Data!$T:$U,2,0)</f>
        <v>A+</v>
      </c>
      <c r="I700" s="19">
        <v>122</v>
      </c>
      <c r="J700" s="20" t="s">
        <v>228</v>
      </c>
      <c r="K700" s="16" t="s">
        <v>2551</v>
      </c>
    </row>
    <row r="701" spans="1:11" ht="17.25" customHeight="1">
      <c r="A701" s="16">
        <v>700</v>
      </c>
      <c r="B701" s="17" t="s">
        <v>1913</v>
      </c>
      <c r="C701" s="28" t="s">
        <v>1914</v>
      </c>
      <c r="D701" s="29" t="s">
        <v>327</v>
      </c>
      <c r="E701" s="17" t="s">
        <v>921</v>
      </c>
      <c r="F701" s="17" t="s">
        <v>28</v>
      </c>
      <c r="G701" s="17" t="s">
        <v>1845</v>
      </c>
      <c r="H701" s="18" t="str">
        <f>VLOOKUP(B701,[1]Data!$T:$U,2,0)</f>
        <v>B</v>
      </c>
      <c r="I701" s="19">
        <v>120</v>
      </c>
      <c r="J701" s="20" t="s">
        <v>304</v>
      </c>
      <c r="K701" s="16" t="s">
        <v>2551</v>
      </c>
    </row>
    <row r="702" spans="1:11" ht="17.25" customHeight="1">
      <c r="A702" s="16">
        <v>701</v>
      </c>
      <c r="B702" s="17" t="s">
        <v>1915</v>
      </c>
      <c r="C702" s="28" t="s">
        <v>1916</v>
      </c>
      <c r="D702" s="29" t="s">
        <v>117</v>
      </c>
      <c r="E702" s="17" t="s">
        <v>467</v>
      </c>
      <c r="F702" s="17" t="s">
        <v>22</v>
      </c>
      <c r="G702" s="17" t="s">
        <v>1845</v>
      </c>
      <c r="H702" s="18" t="str">
        <f>VLOOKUP(B702,[1]Data!$T:$U,2,0)</f>
        <v>A</v>
      </c>
      <c r="I702" s="19">
        <v>122</v>
      </c>
      <c r="J702" s="20" t="s">
        <v>215</v>
      </c>
      <c r="K702" s="16" t="s">
        <v>2551</v>
      </c>
    </row>
    <row r="703" spans="1:11" ht="17.25" customHeight="1">
      <c r="A703" s="16">
        <v>702</v>
      </c>
      <c r="B703" s="17" t="s">
        <v>1917</v>
      </c>
      <c r="C703" s="28" t="s">
        <v>1918</v>
      </c>
      <c r="D703" s="29" t="s">
        <v>121</v>
      </c>
      <c r="E703" s="17" t="s">
        <v>88</v>
      </c>
      <c r="F703" s="17" t="s">
        <v>108</v>
      </c>
      <c r="G703" s="17" t="s">
        <v>1845</v>
      </c>
      <c r="H703" s="18" t="str">
        <f>VLOOKUP(B703,[1]Data!$T:$U,2,0)</f>
        <v>A</v>
      </c>
      <c r="I703" s="19">
        <v>122</v>
      </c>
      <c r="J703" s="20" t="s">
        <v>682</v>
      </c>
      <c r="K703" s="16" t="s">
        <v>2551</v>
      </c>
    </row>
    <row r="704" spans="1:11" ht="17.25" customHeight="1">
      <c r="A704" s="16">
        <v>703</v>
      </c>
      <c r="B704" s="17" t="s">
        <v>1919</v>
      </c>
      <c r="C704" s="28" t="s">
        <v>1282</v>
      </c>
      <c r="D704" s="29" t="s">
        <v>333</v>
      </c>
      <c r="E704" s="17" t="s">
        <v>1920</v>
      </c>
      <c r="F704" s="17" t="s">
        <v>962</v>
      </c>
      <c r="G704" s="17" t="s">
        <v>1845</v>
      </c>
      <c r="H704" s="18" t="str">
        <f>VLOOKUP(B704,[1]Data!$T:$U,2,0)</f>
        <v>B</v>
      </c>
      <c r="I704" s="19">
        <v>122</v>
      </c>
      <c r="J704" s="20" t="s">
        <v>721</v>
      </c>
      <c r="K704" s="16" t="s">
        <v>2551</v>
      </c>
    </row>
    <row r="705" spans="1:11" ht="17.25" customHeight="1">
      <c r="A705" s="16">
        <v>704</v>
      </c>
      <c r="B705" s="17" t="s">
        <v>1921</v>
      </c>
      <c r="C705" s="28" t="s">
        <v>1922</v>
      </c>
      <c r="D705" s="29" t="s">
        <v>511</v>
      </c>
      <c r="E705" s="17" t="s">
        <v>1120</v>
      </c>
      <c r="F705" s="17" t="s">
        <v>240</v>
      </c>
      <c r="G705" s="17" t="s">
        <v>1845</v>
      </c>
      <c r="H705" s="18" t="str">
        <f>VLOOKUP(B705,[1]Data!$T:$U,2,0)</f>
        <v>A</v>
      </c>
      <c r="I705" s="19">
        <v>122</v>
      </c>
      <c r="J705" s="20" t="s">
        <v>323</v>
      </c>
      <c r="K705" s="16" t="s">
        <v>2551</v>
      </c>
    </row>
    <row r="706" spans="1:11" ht="17.25" customHeight="1">
      <c r="A706" s="16">
        <v>705</v>
      </c>
      <c r="B706" s="17" t="s">
        <v>1923</v>
      </c>
      <c r="C706" s="28" t="s">
        <v>1375</v>
      </c>
      <c r="D706" s="29" t="s">
        <v>799</v>
      </c>
      <c r="E706" s="17" t="s">
        <v>1310</v>
      </c>
      <c r="F706" s="17" t="s">
        <v>6</v>
      </c>
      <c r="G706" s="17" t="s">
        <v>1845</v>
      </c>
      <c r="H706" s="18" t="str">
        <f>VLOOKUP(B706,[1]Data!$T:$U,2,0)</f>
        <v>A+</v>
      </c>
      <c r="I706" s="19">
        <v>122</v>
      </c>
      <c r="J706" s="20" t="s">
        <v>343</v>
      </c>
      <c r="K706" s="16" t="s">
        <v>2551</v>
      </c>
    </row>
    <row r="707" spans="1:11" ht="17.25" customHeight="1">
      <c r="A707" s="16">
        <v>706</v>
      </c>
      <c r="B707" s="17" t="s">
        <v>1924</v>
      </c>
      <c r="C707" s="28" t="s">
        <v>1693</v>
      </c>
      <c r="D707" s="29" t="s">
        <v>1086</v>
      </c>
      <c r="E707" s="17" t="s">
        <v>1503</v>
      </c>
      <c r="F707" s="17" t="s">
        <v>6</v>
      </c>
      <c r="G707" s="17" t="s">
        <v>1845</v>
      </c>
      <c r="H707" s="18" t="str">
        <f>VLOOKUP(B707,[1]Data!$T:$U,2,0)</f>
        <v>B</v>
      </c>
      <c r="I707" s="19">
        <v>122</v>
      </c>
      <c r="J707" s="20" t="s">
        <v>1263</v>
      </c>
      <c r="K707" s="16" t="s">
        <v>2551</v>
      </c>
    </row>
    <row r="708" spans="1:11" ht="17.25" customHeight="1">
      <c r="A708" s="16">
        <v>707</v>
      </c>
      <c r="B708" s="17" t="s">
        <v>1925</v>
      </c>
      <c r="C708" s="28" t="s">
        <v>1707</v>
      </c>
      <c r="D708" s="29" t="s">
        <v>676</v>
      </c>
      <c r="E708" s="17" t="s">
        <v>1926</v>
      </c>
      <c r="F708" s="17" t="s">
        <v>6</v>
      </c>
      <c r="G708" s="17" t="s">
        <v>1845</v>
      </c>
      <c r="H708" s="18" t="str">
        <f>VLOOKUP(B708,[1]Data!$T:$U,2,0)</f>
        <v>B+</v>
      </c>
      <c r="I708" s="19">
        <v>122</v>
      </c>
      <c r="J708" s="20" t="s">
        <v>924</v>
      </c>
      <c r="K708" s="16" t="s">
        <v>2551</v>
      </c>
    </row>
    <row r="709" spans="1:11" ht="17.25" customHeight="1">
      <c r="A709" s="16">
        <v>708</v>
      </c>
      <c r="B709" s="17" t="s">
        <v>1927</v>
      </c>
      <c r="C709" s="28" t="s">
        <v>1928</v>
      </c>
      <c r="D709" s="29" t="s">
        <v>1929</v>
      </c>
      <c r="E709" s="17" t="s">
        <v>186</v>
      </c>
      <c r="F709" s="17" t="s">
        <v>207</v>
      </c>
      <c r="G709" s="17" t="s">
        <v>1845</v>
      </c>
      <c r="H709" s="18" t="str">
        <f>VLOOKUP(B709,[1]Data!$T:$U,2,0)</f>
        <v>B+</v>
      </c>
      <c r="I709" s="19">
        <v>115</v>
      </c>
      <c r="J709" s="20" t="s">
        <v>822</v>
      </c>
      <c r="K709" s="16" t="s">
        <v>2551</v>
      </c>
    </row>
    <row r="710" spans="1:11" ht="17.25" customHeight="1">
      <c r="A710" s="16">
        <v>709</v>
      </c>
      <c r="B710" s="17" t="s">
        <v>1930</v>
      </c>
      <c r="C710" s="28" t="s">
        <v>1931</v>
      </c>
      <c r="D710" s="29" t="s">
        <v>1235</v>
      </c>
      <c r="E710" s="17" t="s">
        <v>1178</v>
      </c>
      <c r="F710" s="17" t="s">
        <v>445</v>
      </c>
      <c r="G710" s="17" t="s">
        <v>1845</v>
      </c>
      <c r="H710" s="18" t="str">
        <f>VLOOKUP(B710,[1]Data!$T:$U,2,0)</f>
        <v>B</v>
      </c>
      <c r="I710" s="19">
        <v>120</v>
      </c>
      <c r="J710" s="20" t="s">
        <v>245</v>
      </c>
      <c r="K710" s="16" t="s">
        <v>2551</v>
      </c>
    </row>
    <row r="711" spans="1:11" ht="17.25" customHeight="1">
      <c r="A711" s="16">
        <v>710</v>
      </c>
      <c r="B711" s="17" t="s">
        <v>1932</v>
      </c>
      <c r="C711" s="28" t="s">
        <v>1933</v>
      </c>
      <c r="D711" s="29" t="s">
        <v>365</v>
      </c>
      <c r="E711" s="17" t="s">
        <v>1500</v>
      </c>
      <c r="F711" s="17" t="s">
        <v>12</v>
      </c>
      <c r="G711" s="17" t="s">
        <v>1845</v>
      </c>
      <c r="H711" s="18" t="str">
        <f>VLOOKUP(B711,[1]Data!$T:$U,2,0)</f>
        <v>A+</v>
      </c>
      <c r="I711" s="19">
        <v>122</v>
      </c>
      <c r="J711" s="20" t="s">
        <v>542</v>
      </c>
      <c r="K711" s="16" t="s">
        <v>2551</v>
      </c>
    </row>
    <row r="712" spans="1:11" ht="17.25" customHeight="1">
      <c r="A712" s="16">
        <v>711</v>
      </c>
      <c r="B712" s="17" t="s">
        <v>1934</v>
      </c>
      <c r="C712" s="28" t="s">
        <v>131</v>
      </c>
      <c r="D712" s="29" t="s">
        <v>138</v>
      </c>
      <c r="E712" s="17" t="s">
        <v>667</v>
      </c>
      <c r="F712" s="17" t="s">
        <v>240</v>
      </c>
      <c r="G712" s="17" t="s">
        <v>1845</v>
      </c>
      <c r="H712" s="18" t="str">
        <f>VLOOKUP(B712,[1]Data!$T:$U,2,0)</f>
        <v>B+</v>
      </c>
      <c r="I712" s="19">
        <v>122</v>
      </c>
      <c r="J712" s="20" t="s">
        <v>21</v>
      </c>
      <c r="K712" s="16" t="s">
        <v>2551</v>
      </c>
    </row>
    <row r="713" spans="1:11" ht="17.25" customHeight="1">
      <c r="A713" s="16">
        <v>712</v>
      </c>
      <c r="B713" s="17" t="s">
        <v>1935</v>
      </c>
      <c r="C713" s="28" t="s">
        <v>628</v>
      </c>
      <c r="D713" s="29" t="s">
        <v>1096</v>
      </c>
      <c r="E713" s="17" t="s">
        <v>1936</v>
      </c>
      <c r="F713" s="17" t="s">
        <v>1937</v>
      </c>
      <c r="G713" s="17" t="s">
        <v>1845</v>
      </c>
      <c r="H713" s="18" t="str">
        <f>VLOOKUP(B713,[1]Data!$T:$U,2,0)</f>
        <v>A+</v>
      </c>
      <c r="I713" s="19">
        <v>122</v>
      </c>
      <c r="J713" s="20" t="s">
        <v>748</v>
      </c>
      <c r="K713" s="16" t="s">
        <v>2551</v>
      </c>
    </row>
    <row r="714" spans="1:11" ht="17.25" customHeight="1">
      <c r="A714" s="16">
        <v>713</v>
      </c>
      <c r="B714" s="17" t="s">
        <v>1938</v>
      </c>
      <c r="C714" s="28" t="s">
        <v>698</v>
      </c>
      <c r="D714" s="29" t="s">
        <v>375</v>
      </c>
      <c r="E714" s="17" t="s">
        <v>1265</v>
      </c>
      <c r="F714" s="17" t="s">
        <v>207</v>
      </c>
      <c r="G714" s="17" t="s">
        <v>1845</v>
      </c>
      <c r="H714" s="18" t="str">
        <f>VLOOKUP(B714,[1]Data!$T:$U,2,0)</f>
        <v>B+</v>
      </c>
      <c r="I714" s="19">
        <v>122</v>
      </c>
      <c r="J714" s="20" t="s">
        <v>195</v>
      </c>
      <c r="K714" s="16" t="s">
        <v>2551</v>
      </c>
    </row>
    <row r="715" spans="1:11" ht="17.25" customHeight="1">
      <c r="A715" s="16">
        <v>714</v>
      </c>
      <c r="B715" s="17" t="s">
        <v>1939</v>
      </c>
      <c r="C715" s="28" t="s">
        <v>1940</v>
      </c>
      <c r="D715" s="29" t="s">
        <v>156</v>
      </c>
      <c r="E715" s="17" t="s">
        <v>1147</v>
      </c>
      <c r="F715" s="17" t="s">
        <v>240</v>
      </c>
      <c r="G715" s="17" t="s">
        <v>1845</v>
      </c>
      <c r="H715" s="18" t="str">
        <f>VLOOKUP(B715,[1]Data!$T:$U,2,0)</f>
        <v>A+</v>
      </c>
      <c r="I715" s="19">
        <v>122</v>
      </c>
      <c r="J715" s="20" t="s">
        <v>362</v>
      </c>
      <c r="K715" s="16" t="s">
        <v>2551</v>
      </c>
    </row>
    <row r="716" spans="1:11" ht="17.25" customHeight="1">
      <c r="A716" s="16">
        <v>715</v>
      </c>
      <c r="B716" s="17" t="s">
        <v>1941</v>
      </c>
      <c r="C716" s="28" t="s">
        <v>1942</v>
      </c>
      <c r="D716" s="29" t="s">
        <v>161</v>
      </c>
      <c r="E716" s="17" t="s">
        <v>1943</v>
      </c>
      <c r="F716" s="17" t="s">
        <v>51</v>
      </c>
      <c r="G716" s="17" t="s">
        <v>1845</v>
      </c>
      <c r="H716" s="18" t="str">
        <f>VLOOKUP(B716,[1]Data!$T:$U,2,0)</f>
        <v>A+</v>
      </c>
      <c r="I716" s="19">
        <v>122</v>
      </c>
      <c r="J716" s="20" t="s">
        <v>477</v>
      </c>
      <c r="K716" s="16" t="s">
        <v>2551</v>
      </c>
    </row>
    <row r="717" spans="1:11" ht="17.25" customHeight="1">
      <c r="A717" s="16">
        <v>716</v>
      </c>
      <c r="B717" s="17" t="s">
        <v>1944</v>
      </c>
      <c r="C717" s="28" t="s">
        <v>1945</v>
      </c>
      <c r="D717" s="29" t="s">
        <v>161</v>
      </c>
      <c r="E717" s="17" t="s">
        <v>1217</v>
      </c>
      <c r="F717" s="17" t="s">
        <v>324</v>
      </c>
      <c r="G717" s="17" t="s">
        <v>1845</v>
      </c>
      <c r="H717" s="18" t="str">
        <f>VLOOKUP(B717,[1]Data!$T:$U,2,0)</f>
        <v>B</v>
      </c>
      <c r="I717" s="19">
        <v>113</v>
      </c>
      <c r="J717" s="20" t="s">
        <v>70</v>
      </c>
      <c r="K717" s="16" t="s">
        <v>2551</v>
      </c>
    </row>
    <row r="718" spans="1:11" ht="17.25" customHeight="1">
      <c r="A718" s="16">
        <v>717</v>
      </c>
      <c r="B718" s="17" t="s">
        <v>1946</v>
      </c>
      <c r="C718" s="28" t="s">
        <v>1947</v>
      </c>
      <c r="D718" s="29" t="s">
        <v>161</v>
      </c>
      <c r="E718" s="17" t="s">
        <v>1695</v>
      </c>
      <c r="F718" s="17" t="s">
        <v>207</v>
      </c>
      <c r="G718" s="17" t="s">
        <v>1845</v>
      </c>
      <c r="H718" s="18" t="str">
        <f>VLOOKUP(B718,[1]Data!$T:$U,2,0)</f>
        <v>B+</v>
      </c>
      <c r="I718" s="19">
        <v>120</v>
      </c>
      <c r="J718" s="20" t="s">
        <v>584</v>
      </c>
      <c r="K718" s="16" t="s">
        <v>2551</v>
      </c>
    </row>
    <row r="719" spans="1:11" ht="17.25" customHeight="1">
      <c r="A719" s="16">
        <v>718</v>
      </c>
      <c r="B719" s="17" t="s">
        <v>1948</v>
      </c>
      <c r="C719" s="28" t="s">
        <v>1949</v>
      </c>
      <c r="D719" s="29" t="s">
        <v>1950</v>
      </c>
      <c r="E719" s="17" t="s">
        <v>1951</v>
      </c>
      <c r="F719" s="17" t="s">
        <v>12</v>
      </c>
      <c r="G719" s="17" t="s">
        <v>1845</v>
      </c>
      <c r="H719" s="18" t="str">
        <f>VLOOKUP(B719,[1]Data!$T:$U,2,0)</f>
        <v>B+</v>
      </c>
      <c r="I719" s="19">
        <v>122</v>
      </c>
      <c r="J719" s="20" t="s">
        <v>255</v>
      </c>
      <c r="K719" s="16" t="s">
        <v>2551</v>
      </c>
    </row>
    <row r="720" spans="1:11" ht="17.25" customHeight="1">
      <c r="A720" s="16">
        <v>719</v>
      </c>
      <c r="B720" s="17" t="s">
        <v>1952</v>
      </c>
      <c r="C720" s="28" t="s">
        <v>1953</v>
      </c>
      <c r="D720" s="29" t="s">
        <v>821</v>
      </c>
      <c r="E720" s="17" t="s">
        <v>671</v>
      </c>
      <c r="F720" s="17" t="s">
        <v>6</v>
      </c>
      <c r="G720" s="17" t="s">
        <v>1845</v>
      </c>
      <c r="H720" s="18" t="str">
        <f>VLOOKUP(B720,[1]Data!$T:$U,2,0)</f>
        <v>A+</v>
      </c>
      <c r="I720" s="19">
        <v>119</v>
      </c>
      <c r="J720" s="20" t="s">
        <v>655</v>
      </c>
      <c r="K720" s="16" t="s">
        <v>2551</v>
      </c>
    </row>
    <row r="721" spans="1:11" ht="17.25" customHeight="1">
      <c r="A721" s="16">
        <v>720</v>
      </c>
      <c r="B721" s="17" t="s">
        <v>1954</v>
      </c>
      <c r="C721" s="28" t="s">
        <v>131</v>
      </c>
      <c r="D721" s="29" t="s">
        <v>699</v>
      </c>
      <c r="E721" s="17" t="s">
        <v>1262</v>
      </c>
      <c r="F721" s="17" t="s">
        <v>51</v>
      </c>
      <c r="G721" s="17" t="s">
        <v>1845</v>
      </c>
      <c r="H721" s="18" t="str">
        <f>VLOOKUP(B721,[1]Data!$T:$U,2,0)</f>
        <v>C+</v>
      </c>
      <c r="I721" s="19">
        <v>94</v>
      </c>
      <c r="J721" s="20" t="s">
        <v>1955</v>
      </c>
      <c r="K721" s="16" t="s">
        <v>2551</v>
      </c>
    </row>
    <row r="722" spans="1:11" ht="17.25" customHeight="1">
      <c r="A722" s="16">
        <v>721</v>
      </c>
      <c r="B722" s="17" t="s">
        <v>1956</v>
      </c>
      <c r="C722" s="28" t="s">
        <v>1230</v>
      </c>
      <c r="D722" s="29" t="s">
        <v>699</v>
      </c>
      <c r="E722" s="17" t="s">
        <v>578</v>
      </c>
      <c r="F722" s="17" t="s">
        <v>108</v>
      </c>
      <c r="G722" s="17" t="s">
        <v>1845</v>
      </c>
      <c r="H722" s="18" t="str">
        <f>VLOOKUP(B722,[1]Data!$T:$U,2,0)</f>
        <v>B</v>
      </c>
      <c r="I722" s="19">
        <v>120</v>
      </c>
      <c r="J722" s="20" t="s">
        <v>495</v>
      </c>
      <c r="K722" s="16" t="s">
        <v>2551</v>
      </c>
    </row>
    <row r="723" spans="1:11" ht="17.25" customHeight="1">
      <c r="A723" s="16">
        <v>722</v>
      </c>
      <c r="B723" s="17" t="s">
        <v>1957</v>
      </c>
      <c r="C723" s="28" t="s">
        <v>1170</v>
      </c>
      <c r="D723" s="29" t="s">
        <v>713</v>
      </c>
      <c r="E723" s="17" t="s">
        <v>218</v>
      </c>
      <c r="F723" s="17" t="s">
        <v>1039</v>
      </c>
      <c r="G723" s="17" t="s">
        <v>1845</v>
      </c>
      <c r="H723" s="18" t="str">
        <f>VLOOKUP(B723,[1]Data!$T:$U,2,0)</f>
        <v>A+</v>
      </c>
      <c r="I723" s="19">
        <v>122</v>
      </c>
      <c r="J723" s="20" t="s">
        <v>598</v>
      </c>
      <c r="K723" s="16" t="s">
        <v>2551</v>
      </c>
    </row>
    <row r="724" spans="1:11" ht="17.25" customHeight="1">
      <c r="A724" s="16">
        <v>723</v>
      </c>
      <c r="B724" s="17" t="s">
        <v>1958</v>
      </c>
      <c r="C724" s="28" t="s">
        <v>1959</v>
      </c>
      <c r="D724" s="29" t="s">
        <v>713</v>
      </c>
      <c r="E724" s="17" t="s">
        <v>847</v>
      </c>
      <c r="F724" s="17" t="s">
        <v>324</v>
      </c>
      <c r="G724" s="17" t="s">
        <v>1845</v>
      </c>
      <c r="H724" s="18" t="str">
        <f>VLOOKUP(B724,[1]Data!$T:$U,2,0)</f>
        <v>B</v>
      </c>
      <c r="I724" s="19">
        <v>122</v>
      </c>
      <c r="J724" s="20" t="s">
        <v>598</v>
      </c>
      <c r="K724" s="16" t="s">
        <v>2551</v>
      </c>
    </row>
    <row r="725" spans="1:11" ht="17.25" customHeight="1">
      <c r="A725" s="16">
        <v>724</v>
      </c>
      <c r="B725" s="17" t="s">
        <v>1960</v>
      </c>
      <c r="C725" s="28" t="s">
        <v>1961</v>
      </c>
      <c r="D725" s="29" t="s">
        <v>1962</v>
      </c>
      <c r="E725" s="17" t="s">
        <v>1400</v>
      </c>
      <c r="F725" s="17" t="s">
        <v>108</v>
      </c>
      <c r="G725" s="17" t="s">
        <v>1845</v>
      </c>
      <c r="H725" s="18" t="str">
        <f>VLOOKUP(B725,[1]Data!$T:$U,2,0)</f>
        <v>B+</v>
      </c>
      <c r="I725" s="19">
        <v>122</v>
      </c>
      <c r="J725" s="20" t="s">
        <v>148</v>
      </c>
      <c r="K725" s="16" t="s">
        <v>2551</v>
      </c>
    </row>
    <row r="726" spans="1:11" ht="17.25" customHeight="1">
      <c r="A726" s="16">
        <v>725</v>
      </c>
      <c r="B726" s="17" t="s">
        <v>1963</v>
      </c>
      <c r="C726" s="28" t="s">
        <v>1964</v>
      </c>
      <c r="D726" s="29" t="s">
        <v>2</v>
      </c>
      <c r="E726" s="17" t="s">
        <v>315</v>
      </c>
      <c r="F726" s="17" t="s">
        <v>430</v>
      </c>
      <c r="G726" s="17" t="s">
        <v>1965</v>
      </c>
      <c r="H726" s="18" t="str">
        <f>VLOOKUP(B726,[1]Data!$T:$U,2,0)</f>
        <v>A</v>
      </c>
      <c r="I726" s="19">
        <v>122</v>
      </c>
      <c r="J726" s="20" t="s">
        <v>134</v>
      </c>
      <c r="K726" s="16" t="s">
        <v>2551</v>
      </c>
    </row>
    <row r="727" spans="1:11" ht="17.25" customHeight="1">
      <c r="A727" s="16">
        <v>726</v>
      </c>
      <c r="B727" s="17" t="s">
        <v>1966</v>
      </c>
      <c r="C727" s="28" t="s">
        <v>1967</v>
      </c>
      <c r="D727" s="29" t="s">
        <v>2</v>
      </c>
      <c r="E727" s="17" t="s">
        <v>376</v>
      </c>
      <c r="F727" s="17" t="s">
        <v>45</v>
      </c>
      <c r="G727" s="17" t="s">
        <v>1965</v>
      </c>
      <c r="H727" s="18" t="str">
        <f>VLOOKUP(B727,[1]Data!$T:$U,2,0)</f>
        <v>A</v>
      </c>
      <c r="I727" s="19">
        <v>122</v>
      </c>
      <c r="J727" s="20" t="s">
        <v>199</v>
      </c>
      <c r="K727" s="16" t="s">
        <v>2551</v>
      </c>
    </row>
    <row r="728" spans="1:11" ht="17.25" customHeight="1">
      <c r="A728" s="16">
        <v>727</v>
      </c>
      <c r="B728" s="17" t="s">
        <v>1968</v>
      </c>
      <c r="C728" s="28" t="s">
        <v>898</v>
      </c>
      <c r="D728" s="29" t="s">
        <v>9</v>
      </c>
      <c r="E728" s="17" t="s">
        <v>1214</v>
      </c>
      <c r="F728" s="17" t="s">
        <v>94</v>
      </c>
      <c r="G728" s="17" t="s">
        <v>1965</v>
      </c>
      <c r="H728" s="18" t="str">
        <f>VLOOKUP(B728,[1]Data!$T:$U,2,0)</f>
        <v>A</v>
      </c>
      <c r="I728" s="19">
        <v>122</v>
      </c>
      <c r="J728" s="20" t="s">
        <v>56</v>
      </c>
      <c r="K728" s="16" t="s">
        <v>2551</v>
      </c>
    </row>
    <row r="729" spans="1:11" ht="17.25" customHeight="1">
      <c r="A729" s="16">
        <v>728</v>
      </c>
      <c r="B729" s="17" t="s">
        <v>1969</v>
      </c>
      <c r="C729" s="28" t="s">
        <v>24</v>
      </c>
      <c r="D729" s="29" t="s">
        <v>9</v>
      </c>
      <c r="E729" s="17" t="s">
        <v>1711</v>
      </c>
      <c r="F729" s="17" t="s">
        <v>108</v>
      </c>
      <c r="G729" s="17" t="s">
        <v>1965</v>
      </c>
      <c r="H729" s="18" t="str">
        <f>VLOOKUP(B729,[1]Data!$T:$U,2,0)</f>
        <v>A</v>
      </c>
      <c r="I729" s="19">
        <v>122</v>
      </c>
      <c r="J729" s="20" t="s">
        <v>636</v>
      </c>
      <c r="K729" s="16" t="s">
        <v>2551</v>
      </c>
    </row>
    <row r="730" spans="1:11" ht="17.25" customHeight="1">
      <c r="A730" s="16">
        <v>729</v>
      </c>
      <c r="B730" s="17" t="s">
        <v>1970</v>
      </c>
      <c r="C730" s="28" t="s">
        <v>1971</v>
      </c>
      <c r="D730" s="29" t="s">
        <v>1972</v>
      </c>
      <c r="E730" s="17" t="s">
        <v>234</v>
      </c>
      <c r="F730" s="17" t="s">
        <v>51</v>
      </c>
      <c r="G730" s="17" t="s">
        <v>1965</v>
      </c>
      <c r="H730" s="18" t="str">
        <f>VLOOKUP(B730,[1]Data!$T:$U,2,0)</f>
        <v>A</v>
      </c>
      <c r="I730" s="19">
        <v>122</v>
      </c>
      <c r="J730" s="20" t="s">
        <v>1387</v>
      </c>
      <c r="K730" s="16" t="s">
        <v>2551</v>
      </c>
    </row>
    <row r="731" spans="1:11" ht="17.25" customHeight="1">
      <c r="A731" s="16">
        <v>730</v>
      </c>
      <c r="B731" s="17" t="s">
        <v>1973</v>
      </c>
      <c r="C731" s="28" t="s">
        <v>368</v>
      </c>
      <c r="D731" s="29" t="s">
        <v>1863</v>
      </c>
      <c r="E731" s="17" t="s">
        <v>834</v>
      </c>
      <c r="F731" s="17" t="s">
        <v>45</v>
      </c>
      <c r="G731" s="17" t="s">
        <v>1965</v>
      </c>
      <c r="H731" s="18" t="str">
        <f>VLOOKUP(B731,[1]Data!$T:$U,2,0)</f>
        <v>A</v>
      </c>
      <c r="I731" s="19">
        <v>122</v>
      </c>
      <c r="J731" s="20" t="s">
        <v>128</v>
      </c>
      <c r="K731" s="16" t="s">
        <v>2551</v>
      </c>
    </row>
    <row r="732" spans="1:11" ht="17.25" customHeight="1">
      <c r="A732" s="16">
        <v>731</v>
      </c>
      <c r="B732" s="17" t="s">
        <v>1974</v>
      </c>
      <c r="C732" s="28" t="s">
        <v>1975</v>
      </c>
      <c r="D732" s="29" t="s">
        <v>866</v>
      </c>
      <c r="E732" s="17" t="s">
        <v>657</v>
      </c>
      <c r="F732" s="17" t="s">
        <v>207</v>
      </c>
      <c r="G732" s="17" t="s">
        <v>1965</v>
      </c>
      <c r="H732" s="18" t="str">
        <f>VLOOKUP(B732,[1]Data!$T:$U,2,0)</f>
        <v>A</v>
      </c>
      <c r="I732" s="19">
        <v>117</v>
      </c>
      <c r="J732" s="20" t="s">
        <v>646</v>
      </c>
      <c r="K732" s="16" t="s">
        <v>2551</v>
      </c>
    </row>
    <row r="733" spans="1:11" ht="17.25" customHeight="1">
      <c r="A733" s="16">
        <v>732</v>
      </c>
      <c r="B733" s="17" t="s">
        <v>1976</v>
      </c>
      <c r="C733" s="28" t="s">
        <v>680</v>
      </c>
      <c r="D733" s="29" t="s">
        <v>874</v>
      </c>
      <c r="E733" s="17" t="s">
        <v>328</v>
      </c>
      <c r="F733" s="17" t="s">
        <v>28</v>
      </c>
      <c r="G733" s="17" t="s">
        <v>1965</v>
      </c>
      <c r="H733" s="18" t="str">
        <f>VLOOKUP(B733,[1]Data!$T:$U,2,0)</f>
        <v>B+</v>
      </c>
      <c r="I733" s="19">
        <v>122</v>
      </c>
      <c r="J733" s="20" t="s">
        <v>488</v>
      </c>
      <c r="K733" s="16" t="s">
        <v>2551</v>
      </c>
    </row>
    <row r="734" spans="1:11" ht="17.25" customHeight="1">
      <c r="A734" s="16">
        <v>733</v>
      </c>
      <c r="B734" s="17" t="s">
        <v>1977</v>
      </c>
      <c r="C734" s="28" t="s">
        <v>1978</v>
      </c>
      <c r="D734" s="29" t="s">
        <v>737</v>
      </c>
      <c r="E734" s="17" t="s">
        <v>1069</v>
      </c>
      <c r="F734" s="17" t="s">
        <v>108</v>
      </c>
      <c r="G734" s="17" t="s">
        <v>1965</v>
      </c>
      <c r="H734" s="18" t="str">
        <f>VLOOKUP(B734,[1]Data!$T:$U,2,0)</f>
        <v>B+</v>
      </c>
      <c r="I734" s="19">
        <v>122</v>
      </c>
      <c r="J734" s="20" t="s">
        <v>343</v>
      </c>
      <c r="K734" s="16" t="s">
        <v>2551</v>
      </c>
    </row>
    <row r="735" spans="1:11" ht="17.25" customHeight="1">
      <c r="A735" s="16">
        <v>734</v>
      </c>
      <c r="B735" s="17" t="s">
        <v>1979</v>
      </c>
      <c r="C735" s="28" t="s">
        <v>865</v>
      </c>
      <c r="D735" s="29" t="s">
        <v>230</v>
      </c>
      <c r="E735" s="17" t="s">
        <v>871</v>
      </c>
      <c r="F735" s="17" t="s">
        <v>324</v>
      </c>
      <c r="G735" s="17" t="s">
        <v>1965</v>
      </c>
      <c r="H735" s="18" t="str">
        <f>VLOOKUP(B735,[1]Data!$T:$U,2,0)</f>
        <v>B</v>
      </c>
      <c r="I735" s="19">
        <v>122</v>
      </c>
      <c r="J735" s="20" t="s">
        <v>1980</v>
      </c>
      <c r="K735" s="16" t="s">
        <v>2551</v>
      </c>
    </row>
    <row r="736" spans="1:11" ht="17.25" customHeight="1">
      <c r="A736" s="16">
        <v>735</v>
      </c>
      <c r="B736" s="17" t="s">
        <v>1981</v>
      </c>
      <c r="C736" s="28" t="s">
        <v>1982</v>
      </c>
      <c r="D736" s="29" t="s">
        <v>883</v>
      </c>
      <c r="E736" s="17" t="s">
        <v>1983</v>
      </c>
      <c r="F736" s="17" t="s">
        <v>39</v>
      </c>
      <c r="G736" s="17" t="s">
        <v>1965</v>
      </c>
      <c r="H736" s="18" t="str">
        <f>VLOOKUP(B736,[1]Data!$T:$U,2,0)</f>
        <v>A</v>
      </c>
      <c r="I736" s="19">
        <v>122</v>
      </c>
      <c r="J736" s="20" t="s">
        <v>1251</v>
      </c>
      <c r="K736" s="16" t="s">
        <v>2551</v>
      </c>
    </row>
    <row r="737" spans="1:11" ht="17.25" customHeight="1">
      <c r="A737" s="16">
        <v>736</v>
      </c>
      <c r="B737" s="17" t="s">
        <v>1984</v>
      </c>
      <c r="C737" s="28" t="s">
        <v>1985</v>
      </c>
      <c r="D737" s="29" t="s">
        <v>883</v>
      </c>
      <c r="E737" s="17" t="s">
        <v>899</v>
      </c>
      <c r="F737" s="17" t="s">
        <v>240</v>
      </c>
      <c r="G737" s="17" t="s">
        <v>1965</v>
      </c>
      <c r="H737" s="18" t="str">
        <f>VLOOKUP(B737,[1]Data!$T:$U,2,0)</f>
        <v>A</v>
      </c>
      <c r="I737" s="19">
        <v>120</v>
      </c>
      <c r="J737" s="20" t="s">
        <v>682</v>
      </c>
      <c r="K737" s="16" t="s">
        <v>2551</v>
      </c>
    </row>
    <row r="738" spans="1:11" ht="17.25" customHeight="1">
      <c r="A738" s="16">
        <v>737</v>
      </c>
      <c r="B738" s="17" t="s">
        <v>1986</v>
      </c>
      <c r="C738" s="28" t="s">
        <v>1987</v>
      </c>
      <c r="D738" s="29" t="s">
        <v>238</v>
      </c>
      <c r="E738" s="17" t="s">
        <v>1383</v>
      </c>
      <c r="F738" s="17" t="s">
        <v>6</v>
      </c>
      <c r="G738" s="17" t="s">
        <v>1965</v>
      </c>
      <c r="H738" s="18" t="str">
        <f>VLOOKUP(B738,[1]Data!$T:$U,2,0)</f>
        <v>A</v>
      </c>
      <c r="I738" s="19">
        <v>122</v>
      </c>
      <c r="J738" s="20" t="s">
        <v>107</v>
      </c>
      <c r="K738" s="16" t="s">
        <v>2551</v>
      </c>
    </row>
    <row r="739" spans="1:11" ht="17.25" customHeight="1">
      <c r="A739" s="16">
        <v>738</v>
      </c>
      <c r="B739" s="17" t="s">
        <v>1988</v>
      </c>
      <c r="C739" s="28" t="s">
        <v>96</v>
      </c>
      <c r="D739" s="29" t="s">
        <v>238</v>
      </c>
      <c r="E739" s="17" t="s">
        <v>1246</v>
      </c>
      <c r="F739" s="17" t="s">
        <v>6</v>
      </c>
      <c r="G739" s="17" t="s">
        <v>1965</v>
      </c>
      <c r="H739" s="18" t="str">
        <f>VLOOKUP(B739,[1]Data!$T:$U,2,0)</f>
        <v>A+</v>
      </c>
      <c r="I739" s="19">
        <v>122</v>
      </c>
      <c r="J739" s="20" t="s">
        <v>1989</v>
      </c>
      <c r="K739" s="16" t="s">
        <v>2551</v>
      </c>
    </row>
    <row r="740" spans="1:11" ht="17.25" customHeight="1">
      <c r="A740" s="16">
        <v>739</v>
      </c>
      <c r="B740" s="17" t="s">
        <v>1990</v>
      </c>
      <c r="C740" s="28" t="s">
        <v>1991</v>
      </c>
      <c r="D740" s="29" t="s">
        <v>243</v>
      </c>
      <c r="E740" s="17" t="s">
        <v>308</v>
      </c>
      <c r="F740" s="17" t="s">
        <v>12</v>
      </c>
      <c r="G740" s="17" t="s">
        <v>1965</v>
      </c>
      <c r="H740" s="18" t="str">
        <f>VLOOKUP(B740,[1]Data!$T:$U,2,0)</f>
        <v>A</v>
      </c>
      <c r="I740" s="19">
        <v>122</v>
      </c>
      <c r="J740" s="20" t="s">
        <v>215</v>
      </c>
      <c r="K740" s="16" t="s">
        <v>2551</v>
      </c>
    </row>
    <row r="741" spans="1:11" ht="17.25" customHeight="1">
      <c r="A741" s="16">
        <v>740</v>
      </c>
      <c r="B741" s="17" t="s">
        <v>1992</v>
      </c>
      <c r="C741" s="28" t="s">
        <v>169</v>
      </c>
      <c r="D741" s="29" t="s">
        <v>248</v>
      </c>
      <c r="E741" s="17" t="s">
        <v>657</v>
      </c>
      <c r="F741" s="17"/>
      <c r="G741" s="17" t="s">
        <v>1965</v>
      </c>
      <c r="H741" s="18" t="str">
        <f>VLOOKUP(B741,[1]Data!$T:$U,2,0)</f>
        <v>A+</v>
      </c>
      <c r="I741" s="19">
        <v>122</v>
      </c>
      <c r="J741" s="20" t="s">
        <v>1993</v>
      </c>
      <c r="K741" s="16" t="s">
        <v>2551</v>
      </c>
    </row>
    <row r="742" spans="1:11" ht="17.25" customHeight="1">
      <c r="A742" s="16">
        <v>741</v>
      </c>
      <c r="B742" s="17" t="s">
        <v>1994</v>
      </c>
      <c r="C742" s="28" t="s">
        <v>142</v>
      </c>
      <c r="D742" s="29" t="s">
        <v>1610</v>
      </c>
      <c r="E742" s="17" t="s">
        <v>1995</v>
      </c>
      <c r="F742" s="17" t="s">
        <v>6</v>
      </c>
      <c r="G742" s="17" t="s">
        <v>1965</v>
      </c>
      <c r="H742" s="18" t="str">
        <f>VLOOKUP(B742,[1]Data!$T:$U,2,0)</f>
        <v>A</v>
      </c>
      <c r="I742" s="19">
        <v>118</v>
      </c>
      <c r="J742" s="20" t="s">
        <v>709</v>
      </c>
      <c r="K742" s="16" t="s">
        <v>2551</v>
      </c>
    </row>
    <row r="743" spans="1:11" ht="17.25" customHeight="1">
      <c r="A743" s="16">
        <v>742</v>
      </c>
      <c r="B743" s="17" t="s">
        <v>1996</v>
      </c>
      <c r="C743" s="28" t="s">
        <v>169</v>
      </c>
      <c r="D743" s="29" t="s">
        <v>253</v>
      </c>
      <c r="E743" s="17" t="s">
        <v>1708</v>
      </c>
      <c r="F743" s="17" t="s">
        <v>90</v>
      </c>
      <c r="G743" s="17" t="s">
        <v>1965</v>
      </c>
      <c r="H743" s="18" t="str">
        <f>VLOOKUP(B743,[1]Data!$T:$U,2,0)</f>
        <v>A+</v>
      </c>
      <c r="I743" s="19">
        <v>122</v>
      </c>
      <c r="J743" s="20" t="s">
        <v>224</v>
      </c>
      <c r="K743" s="16" t="s">
        <v>2551</v>
      </c>
    </row>
    <row r="744" spans="1:11" ht="17.25" customHeight="1">
      <c r="A744" s="16">
        <v>743</v>
      </c>
      <c r="B744" s="17" t="s">
        <v>1997</v>
      </c>
      <c r="C744" s="28" t="s">
        <v>523</v>
      </c>
      <c r="D744" s="29" t="s">
        <v>1034</v>
      </c>
      <c r="E744" s="17" t="s">
        <v>1695</v>
      </c>
      <c r="F744" s="17" t="s">
        <v>108</v>
      </c>
      <c r="G744" s="17" t="s">
        <v>1965</v>
      </c>
      <c r="H744" s="18" t="str">
        <f>VLOOKUP(B744,[1]Data!$T:$U,2,0)</f>
        <v>A</v>
      </c>
      <c r="I744" s="19">
        <v>122</v>
      </c>
      <c r="J744" s="20" t="s">
        <v>338</v>
      </c>
      <c r="K744" s="16" t="s">
        <v>2551</v>
      </c>
    </row>
    <row r="745" spans="1:11" ht="17.25" customHeight="1">
      <c r="A745" s="16">
        <v>744</v>
      </c>
      <c r="B745" s="17" t="s">
        <v>1998</v>
      </c>
      <c r="C745" s="28" t="s">
        <v>518</v>
      </c>
      <c r="D745" s="29" t="s">
        <v>754</v>
      </c>
      <c r="E745" s="17" t="s">
        <v>1241</v>
      </c>
      <c r="F745" s="17" t="s">
        <v>17</v>
      </c>
      <c r="G745" s="17" t="s">
        <v>1965</v>
      </c>
      <c r="H745" s="18" t="str">
        <f>VLOOKUP(B745,[1]Data!$T:$U,2,0)</f>
        <v>A+</v>
      </c>
      <c r="I745" s="19">
        <v>122</v>
      </c>
      <c r="J745" s="20" t="s">
        <v>415</v>
      </c>
      <c r="K745" s="16" t="s">
        <v>2551</v>
      </c>
    </row>
    <row r="746" spans="1:11" ht="17.25" customHeight="1">
      <c r="A746" s="16">
        <v>745</v>
      </c>
      <c r="B746" s="17" t="s">
        <v>1999</v>
      </c>
      <c r="C746" s="28" t="s">
        <v>147</v>
      </c>
      <c r="D746" s="29" t="s">
        <v>266</v>
      </c>
      <c r="E746" s="17" t="s">
        <v>1995</v>
      </c>
      <c r="F746" s="17" t="s">
        <v>22</v>
      </c>
      <c r="G746" s="17" t="s">
        <v>1965</v>
      </c>
      <c r="H746" s="18" t="str">
        <f>VLOOKUP(B746,[1]Data!$T:$U,2,0)</f>
        <v>A</v>
      </c>
      <c r="I746" s="19">
        <v>122</v>
      </c>
      <c r="J746" s="20" t="s">
        <v>11</v>
      </c>
      <c r="K746" s="16" t="s">
        <v>2551</v>
      </c>
    </row>
    <row r="747" spans="1:11" ht="17.25" customHeight="1">
      <c r="A747" s="16">
        <v>746</v>
      </c>
      <c r="B747" s="17" t="s">
        <v>2000</v>
      </c>
      <c r="C747" s="28" t="s">
        <v>147</v>
      </c>
      <c r="D747" s="29" t="s">
        <v>266</v>
      </c>
      <c r="E747" s="17" t="s">
        <v>2001</v>
      </c>
      <c r="F747" s="17" t="s">
        <v>39</v>
      </c>
      <c r="G747" s="17" t="s">
        <v>1965</v>
      </c>
      <c r="H747" s="18" t="str">
        <f>VLOOKUP(B747,[1]Data!$T:$U,2,0)</f>
        <v>A</v>
      </c>
      <c r="I747" s="19">
        <v>122</v>
      </c>
      <c r="J747" s="20" t="s">
        <v>228</v>
      </c>
      <c r="K747" s="16" t="s">
        <v>2551</v>
      </c>
    </row>
    <row r="748" spans="1:11" ht="17.25" customHeight="1">
      <c r="A748" s="16">
        <v>747</v>
      </c>
      <c r="B748" s="17" t="s">
        <v>2002</v>
      </c>
      <c r="C748" s="28" t="s">
        <v>1525</v>
      </c>
      <c r="D748" s="29" t="s">
        <v>1176</v>
      </c>
      <c r="E748" s="17" t="s">
        <v>2003</v>
      </c>
      <c r="F748" s="17" t="s">
        <v>45</v>
      </c>
      <c r="G748" s="17" t="s">
        <v>1965</v>
      </c>
      <c r="H748" s="18" t="str">
        <f>VLOOKUP(B748,[1]Data!$T:$U,2,0)</f>
        <v>A</v>
      </c>
      <c r="I748" s="19">
        <v>122</v>
      </c>
      <c r="J748" s="20" t="s">
        <v>1839</v>
      </c>
      <c r="K748" s="16" t="s">
        <v>2551</v>
      </c>
    </row>
    <row r="749" spans="1:11" ht="17.25" customHeight="1">
      <c r="A749" s="16">
        <v>748</v>
      </c>
      <c r="B749" s="17" t="s">
        <v>2004</v>
      </c>
      <c r="C749" s="28" t="s">
        <v>2005</v>
      </c>
      <c r="D749" s="29" t="s">
        <v>275</v>
      </c>
      <c r="E749" s="17" t="s">
        <v>2006</v>
      </c>
      <c r="F749" s="17" t="s">
        <v>108</v>
      </c>
      <c r="G749" s="17" t="s">
        <v>1965</v>
      </c>
      <c r="H749" s="18" t="str">
        <f>VLOOKUP(B749,[1]Data!$T:$U,2,0)</f>
        <v>B+</v>
      </c>
      <c r="I749" s="19">
        <v>120</v>
      </c>
      <c r="J749" s="20" t="s">
        <v>721</v>
      </c>
      <c r="K749" s="16" t="s">
        <v>2551</v>
      </c>
    </row>
    <row r="750" spans="1:11" ht="17.25" customHeight="1">
      <c r="A750" s="16">
        <v>749</v>
      </c>
      <c r="B750" s="17" t="s">
        <v>2007</v>
      </c>
      <c r="C750" s="28" t="s">
        <v>2008</v>
      </c>
      <c r="D750" s="29" t="s">
        <v>2009</v>
      </c>
      <c r="E750" s="17" t="s">
        <v>892</v>
      </c>
      <c r="F750" s="17" t="s">
        <v>6</v>
      </c>
      <c r="G750" s="17" t="s">
        <v>1965</v>
      </c>
      <c r="H750" s="18" t="str">
        <f>VLOOKUP(B750,[1]Data!$T:$U,2,0)</f>
        <v>A+</v>
      </c>
      <c r="I750" s="19">
        <v>122</v>
      </c>
      <c r="J750" s="20" t="s">
        <v>191</v>
      </c>
      <c r="K750" s="16" t="s">
        <v>2551</v>
      </c>
    </row>
    <row r="751" spans="1:11" ht="17.25" customHeight="1">
      <c r="A751" s="16">
        <v>750</v>
      </c>
      <c r="B751" s="17" t="s">
        <v>2010</v>
      </c>
      <c r="C751" s="28" t="s">
        <v>252</v>
      </c>
      <c r="D751" s="29" t="s">
        <v>1338</v>
      </c>
      <c r="E751" s="17" t="s">
        <v>720</v>
      </c>
      <c r="F751" s="17" t="s">
        <v>90</v>
      </c>
      <c r="G751" s="17" t="s">
        <v>1965</v>
      </c>
      <c r="H751" s="18" t="str">
        <f>VLOOKUP(B751,[1]Data!$T:$U,2,0)</f>
        <v>B+</v>
      </c>
      <c r="I751" s="19">
        <v>122</v>
      </c>
      <c r="J751" s="20" t="s">
        <v>499</v>
      </c>
      <c r="K751" s="16" t="s">
        <v>2551</v>
      </c>
    </row>
    <row r="752" spans="1:11" ht="17.25" customHeight="1">
      <c r="A752" s="16">
        <v>751</v>
      </c>
      <c r="B752" s="17" t="s">
        <v>2011</v>
      </c>
      <c r="C752" s="28" t="s">
        <v>479</v>
      </c>
      <c r="D752" s="29" t="s">
        <v>480</v>
      </c>
      <c r="E752" s="17" t="s">
        <v>2012</v>
      </c>
      <c r="F752" s="17" t="s">
        <v>500</v>
      </c>
      <c r="G752" s="17" t="s">
        <v>1965</v>
      </c>
      <c r="H752" s="18" t="str">
        <f>VLOOKUP(B752,[1]Data!$T:$U,2,0)</f>
        <v>A</v>
      </c>
      <c r="I752" s="19">
        <v>122</v>
      </c>
      <c r="J752" s="20" t="s">
        <v>803</v>
      </c>
      <c r="K752" s="16" t="s">
        <v>2551</v>
      </c>
    </row>
    <row r="753" spans="1:11" ht="17.25" customHeight="1">
      <c r="A753" s="16">
        <v>752</v>
      </c>
      <c r="B753" s="17" t="s">
        <v>2013</v>
      </c>
      <c r="C753" s="28" t="s">
        <v>2014</v>
      </c>
      <c r="D753" s="29" t="s">
        <v>87</v>
      </c>
      <c r="E753" s="17" t="s">
        <v>349</v>
      </c>
      <c r="F753" s="17" t="s">
        <v>6</v>
      </c>
      <c r="G753" s="17" t="s">
        <v>1965</v>
      </c>
      <c r="H753" s="18" t="str">
        <f>VLOOKUP(B753,[1]Data!$T:$U,2,0)</f>
        <v>A+</v>
      </c>
      <c r="I753" s="19">
        <v>122</v>
      </c>
      <c r="J753" s="20" t="s">
        <v>903</v>
      </c>
      <c r="K753" s="16" t="s">
        <v>2551</v>
      </c>
    </row>
    <row r="754" spans="1:11" ht="17.25" customHeight="1">
      <c r="A754" s="16">
        <v>753</v>
      </c>
      <c r="B754" s="17" t="s">
        <v>2015</v>
      </c>
      <c r="C754" s="28" t="s">
        <v>165</v>
      </c>
      <c r="D754" s="29" t="s">
        <v>87</v>
      </c>
      <c r="E754" s="17" t="s">
        <v>2016</v>
      </c>
      <c r="F754" s="17" t="s">
        <v>202</v>
      </c>
      <c r="G754" s="17" t="s">
        <v>1965</v>
      </c>
      <c r="H754" s="18" t="str">
        <f>VLOOKUP(B754,[1]Data!$T:$U,2,0)</f>
        <v>A</v>
      </c>
      <c r="I754" s="19">
        <v>122</v>
      </c>
      <c r="J754" s="20" t="s">
        <v>228</v>
      </c>
      <c r="K754" s="16" t="s">
        <v>2551</v>
      </c>
    </row>
    <row r="755" spans="1:11" ht="17.25" customHeight="1">
      <c r="A755" s="16">
        <v>754</v>
      </c>
      <c r="B755" s="17" t="s">
        <v>2017</v>
      </c>
      <c r="C755" s="28" t="s">
        <v>2018</v>
      </c>
      <c r="D755" s="29" t="s">
        <v>87</v>
      </c>
      <c r="E755" s="17" t="s">
        <v>863</v>
      </c>
      <c r="F755" s="17" t="s">
        <v>500</v>
      </c>
      <c r="G755" s="17" t="s">
        <v>1965</v>
      </c>
      <c r="H755" s="18" t="str">
        <f>VLOOKUP(B755,[1]Data!$T:$U,2,0)</f>
        <v>A+</v>
      </c>
      <c r="I755" s="19">
        <v>122</v>
      </c>
      <c r="J755" s="20" t="s">
        <v>65</v>
      </c>
      <c r="K755" s="16" t="s">
        <v>2551</v>
      </c>
    </row>
    <row r="756" spans="1:11" ht="17.25" customHeight="1">
      <c r="A756" s="16">
        <v>755</v>
      </c>
      <c r="B756" s="17" t="s">
        <v>2019</v>
      </c>
      <c r="C756" s="28" t="s">
        <v>969</v>
      </c>
      <c r="D756" s="29" t="s">
        <v>2020</v>
      </c>
      <c r="E756" s="17" t="s">
        <v>759</v>
      </c>
      <c r="F756" s="17" t="s">
        <v>22</v>
      </c>
      <c r="G756" s="17" t="s">
        <v>1965</v>
      </c>
      <c r="H756" s="18" t="str">
        <f>VLOOKUP(B756,[1]Data!$T:$U,2,0)</f>
        <v>A</v>
      </c>
      <c r="I756" s="19">
        <v>122</v>
      </c>
      <c r="J756" s="20" t="s">
        <v>195</v>
      </c>
      <c r="K756" s="16" t="s">
        <v>2551</v>
      </c>
    </row>
    <row r="757" spans="1:11" ht="17.25" customHeight="1">
      <c r="A757" s="16">
        <v>756</v>
      </c>
      <c r="B757" s="17" t="s">
        <v>2021</v>
      </c>
      <c r="C757" s="28" t="s">
        <v>1580</v>
      </c>
      <c r="D757" s="29" t="s">
        <v>327</v>
      </c>
      <c r="E757" s="17" t="s">
        <v>852</v>
      </c>
      <c r="F757" s="17" t="s">
        <v>39</v>
      </c>
      <c r="G757" s="17" t="s">
        <v>1965</v>
      </c>
      <c r="H757" s="18" t="str">
        <f>VLOOKUP(B757,[1]Data!$T:$U,2,0)</f>
        <v>A</v>
      </c>
      <c r="I757" s="19">
        <v>122</v>
      </c>
      <c r="J757" s="20" t="s">
        <v>655</v>
      </c>
      <c r="K757" s="16" t="s">
        <v>2551</v>
      </c>
    </row>
    <row r="758" spans="1:11" ht="17.25" customHeight="1">
      <c r="A758" s="16">
        <v>757</v>
      </c>
      <c r="B758" s="17" t="s">
        <v>2022</v>
      </c>
      <c r="C758" s="28" t="s">
        <v>2023</v>
      </c>
      <c r="D758" s="29" t="s">
        <v>327</v>
      </c>
      <c r="E758" s="17" t="s">
        <v>177</v>
      </c>
      <c r="F758" s="17" t="s">
        <v>1039</v>
      </c>
      <c r="G758" s="17" t="s">
        <v>1965</v>
      </c>
      <c r="H758" s="18" t="str">
        <f>VLOOKUP(B758,[1]Data!$T:$U,2,0)</f>
        <v>A+</v>
      </c>
      <c r="I758" s="19">
        <v>122</v>
      </c>
      <c r="J758" s="20" t="s">
        <v>163</v>
      </c>
      <c r="K758" s="16" t="s">
        <v>2551</v>
      </c>
    </row>
    <row r="759" spans="1:11" ht="17.25" customHeight="1">
      <c r="A759" s="16">
        <v>758</v>
      </c>
      <c r="B759" s="17" t="s">
        <v>2024</v>
      </c>
      <c r="C759" s="28" t="s">
        <v>508</v>
      </c>
      <c r="D759" s="29" t="s">
        <v>117</v>
      </c>
      <c r="E759" s="17" t="s">
        <v>667</v>
      </c>
      <c r="F759" s="17" t="s">
        <v>90</v>
      </c>
      <c r="G759" s="17" t="s">
        <v>1965</v>
      </c>
      <c r="H759" s="18" t="str">
        <f>VLOOKUP(B759,[1]Data!$T:$U,2,0)</f>
        <v>A+</v>
      </c>
      <c r="I759" s="19">
        <v>122</v>
      </c>
      <c r="J759" s="20" t="s">
        <v>70</v>
      </c>
      <c r="K759" s="16" t="s">
        <v>2551</v>
      </c>
    </row>
    <row r="760" spans="1:11" ht="17.25" customHeight="1">
      <c r="A760" s="16">
        <v>759</v>
      </c>
      <c r="B760" s="17" t="s">
        <v>2025</v>
      </c>
      <c r="C760" s="28" t="s">
        <v>2026</v>
      </c>
      <c r="D760" s="29" t="s">
        <v>117</v>
      </c>
      <c r="E760" s="17" t="s">
        <v>591</v>
      </c>
      <c r="F760" s="17" t="s">
        <v>108</v>
      </c>
      <c r="G760" s="17" t="s">
        <v>1965</v>
      </c>
      <c r="H760" s="18" t="str">
        <f>VLOOKUP(B760,[1]Data!$T:$U,2,0)</f>
        <v>A</v>
      </c>
      <c r="I760" s="19">
        <v>122</v>
      </c>
      <c r="J760" s="20" t="s">
        <v>272</v>
      </c>
      <c r="K760" s="16" t="s">
        <v>2551</v>
      </c>
    </row>
    <row r="761" spans="1:11" ht="17.25" customHeight="1">
      <c r="A761" s="16">
        <v>760</v>
      </c>
      <c r="B761" s="17" t="s">
        <v>2027</v>
      </c>
      <c r="C761" s="28" t="s">
        <v>2028</v>
      </c>
      <c r="D761" s="29" t="s">
        <v>511</v>
      </c>
      <c r="E761" s="17" t="s">
        <v>2006</v>
      </c>
      <c r="F761" s="17" t="s">
        <v>2029</v>
      </c>
      <c r="G761" s="17" t="s">
        <v>1965</v>
      </c>
      <c r="H761" s="18" t="str">
        <f>VLOOKUP(B761,[1]Data!$T:$U,2,0)</f>
        <v>A+</v>
      </c>
      <c r="I761" s="19">
        <v>122</v>
      </c>
      <c r="J761" s="20" t="s">
        <v>1980</v>
      </c>
      <c r="K761" s="16" t="s">
        <v>2551</v>
      </c>
    </row>
    <row r="762" spans="1:11" ht="17.25" customHeight="1">
      <c r="A762" s="16">
        <v>761</v>
      </c>
      <c r="B762" s="17" t="s">
        <v>2030</v>
      </c>
      <c r="C762" s="28" t="s">
        <v>2031</v>
      </c>
      <c r="D762" s="29" t="s">
        <v>2032</v>
      </c>
      <c r="E762" s="17" t="s">
        <v>1747</v>
      </c>
      <c r="F762" s="17" t="s">
        <v>6</v>
      </c>
      <c r="G762" s="17" t="s">
        <v>1965</v>
      </c>
      <c r="H762" s="18" t="str">
        <f>VLOOKUP(B762,[1]Data!$T:$U,2,0)</f>
        <v>A+</v>
      </c>
      <c r="I762" s="19">
        <v>122</v>
      </c>
      <c r="J762" s="20" t="s">
        <v>277</v>
      </c>
      <c r="K762" s="16" t="s">
        <v>2551</v>
      </c>
    </row>
    <row r="763" spans="1:11" ht="17.25" customHeight="1">
      <c r="A763" s="16">
        <v>762</v>
      </c>
      <c r="B763" s="17" t="s">
        <v>2033</v>
      </c>
      <c r="C763" s="28" t="s">
        <v>1982</v>
      </c>
      <c r="D763" s="29" t="s">
        <v>953</v>
      </c>
      <c r="E763" s="17" t="s">
        <v>1171</v>
      </c>
      <c r="F763" s="17" t="s">
        <v>6</v>
      </c>
      <c r="G763" s="17" t="s">
        <v>1965</v>
      </c>
      <c r="H763" s="18" t="str">
        <f>VLOOKUP(B763,[1]Data!$T:$U,2,0)</f>
        <v>A</v>
      </c>
      <c r="I763" s="19">
        <v>122</v>
      </c>
      <c r="J763" s="20" t="s">
        <v>44</v>
      </c>
      <c r="K763" s="16" t="s">
        <v>2551</v>
      </c>
    </row>
    <row r="764" spans="1:11" ht="17.25" customHeight="1">
      <c r="A764" s="16">
        <v>763</v>
      </c>
      <c r="B764" s="17" t="s">
        <v>2034</v>
      </c>
      <c r="C764" s="28" t="s">
        <v>2035</v>
      </c>
      <c r="D764" s="29" t="s">
        <v>953</v>
      </c>
      <c r="E764" s="17" t="s">
        <v>1826</v>
      </c>
      <c r="F764" s="17" t="s">
        <v>6</v>
      </c>
      <c r="G764" s="17" t="s">
        <v>1965</v>
      </c>
      <c r="H764" s="18" t="str">
        <f>VLOOKUP(B764,[1]Data!$T:$U,2,0)</f>
        <v>B+</v>
      </c>
      <c r="I764" s="19">
        <v>122</v>
      </c>
      <c r="J764" s="20" t="s">
        <v>924</v>
      </c>
      <c r="K764" s="16" t="s">
        <v>2551</v>
      </c>
    </row>
    <row r="765" spans="1:11" ht="17.25" customHeight="1">
      <c r="A765" s="16">
        <v>764</v>
      </c>
      <c r="B765" s="17" t="s">
        <v>2036</v>
      </c>
      <c r="C765" s="28" t="s">
        <v>173</v>
      </c>
      <c r="D765" s="29" t="s">
        <v>2037</v>
      </c>
      <c r="E765" s="17" t="s">
        <v>2038</v>
      </c>
      <c r="F765" s="17" t="s">
        <v>207</v>
      </c>
      <c r="G765" s="17" t="s">
        <v>1965</v>
      </c>
      <c r="H765" s="18" t="str">
        <f>VLOOKUP(B765,[1]Data!$T:$U,2,0)</f>
        <v>A</v>
      </c>
      <c r="I765" s="19">
        <v>122</v>
      </c>
      <c r="J765" s="20" t="s">
        <v>529</v>
      </c>
      <c r="K765" s="16" t="s">
        <v>2551</v>
      </c>
    </row>
    <row r="766" spans="1:11" ht="17.25" customHeight="1">
      <c r="A766" s="16">
        <v>765</v>
      </c>
      <c r="B766" s="17" t="s">
        <v>2039</v>
      </c>
      <c r="C766" s="28" t="s">
        <v>2040</v>
      </c>
      <c r="D766" s="29" t="s">
        <v>2041</v>
      </c>
      <c r="E766" s="17" t="s">
        <v>2042</v>
      </c>
      <c r="F766" s="17" t="s">
        <v>500</v>
      </c>
      <c r="G766" s="17" t="s">
        <v>1965</v>
      </c>
      <c r="H766" s="18" t="str">
        <f>VLOOKUP(B766,[1]Data!$T:$U,2,0)</f>
        <v>A</v>
      </c>
      <c r="I766" s="19">
        <v>122</v>
      </c>
      <c r="J766" s="20" t="s">
        <v>709</v>
      </c>
      <c r="K766" s="16" t="s">
        <v>2551</v>
      </c>
    </row>
    <row r="767" spans="1:11" ht="17.25" customHeight="1">
      <c r="A767" s="16">
        <v>766</v>
      </c>
      <c r="B767" s="17" t="s">
        <v>2043</v>
      </c>
      <c r="C767" s="28" t="s">
        <v>2044</v>
      </c>
      <c r="D767" s="29" t="s">
        <v>1687</v>
      </c>
      <c r="E767" s="17" t="s">
        <v>88</v>
      </c>
      <c r="F767" s="17" t="s">
        <v>45</v>
      </c>
      <c r="G767" s="17" t="s">
        <v>1965</v>
      </c>
      <c r="H767" s="18" t="str">
        <f>VLOOKUP(B767,[1]Data!$T:$U,2,0)</f>
        <v>A</v>
      </c>
      <c r="I767" s="19">
        <v>122</v>
      </c>
      <c r="J767" s="20" t="s">
        <v>134</v>
      </c>
      <c r="K767" s="16" t="s">
        <v>2551</v>
      </c>
    </row>
    <row r="768" spans="1:11" ht="17.25" customHeight="1">
      <c r="A768" s="16">
        <v>767</v>
      </c>
      <c r="B768" s="17" t="s">
        <v>2045</v>
      </c>
      <c r="C768" s="28" t="s">
        <v>494</v>
      </c>
      <c r="D768" s="29" t="s">
        <v>365</v>
      </c>
      <c r="E768" s="17" t="s">
        <v>2046</v>
      </c>
      <c r="F768" s="17" t="s">
        <v>135</v>
      </c>
      <c r="G768" s="17" t="s">
        <v>1965</v>
      </c>
      <c r="H768" s="18" t="str">
        <f>VLOOKUP(B768,[1]Data!$T:$U,2,0)</f>
        <v>A</v>
      </c>
      <c r="I768" s="19">
        <v>122</v>
      </c>
      <c r="J768" s="20" t="s">
        <v>167</v>
      </c>
      <c r="K768" s="16" t="s">
        <v>2551</v>
      </c>
    </row>
    <row r="769" spans="1:11" ht="17.25" customHeight="1">
      <c r="A769" s="16">
        <v>768</v>
      </c>
      <c r="B769" s="17" t="s">
        <v>2047</v>
      </c>
      <c r="C769" s="28" t="s">
        <v>2048</v>
      </c>
      <c r="D769" s="29" t="s">
        <v>143</v>
      </c>
      <c r="E769" s="17" t="s">
        <v>703</v>
      </c>
      <c r="F769" s="17" t="s">
        <v>6</v>
      </c>
      <c r="G769" s="17" t="s">
        <v>1965</v>
      </c>
      <c r="H769" s="18" t="str">
        <f>VLOOKUP(B769,[1]Data!$T:$U,2,0)</f>
        <v>A</v>
      </c>
      <c r="I769" s="19">
        <v>120</v>
      </c>
      <c r="J769" s="20" t="s">
        <v>102</v>
      </c>
      <c r="K769" s="16" t="s">
        <v>2551</v>
      </c>
    </row>
    <row r="770" spans="1:11" ht="17.25" customHeight="1">
      <c r="A770" s="16">
        <v>769</v>
      </c>
      <c r="B770" s="17" t="s">
        <v>2049</v>
      </c>
      <c r="C770" s="28" t="s">
        <v>350</v>
      </c>
      <c r="D770" s="29" t="s">
        <v>143</v>
      </c>
      <c r="E770" s="17" t="s">
        <v>1465</v>
      </c>
      <c r="F770" s="17" t="s">
        <v>22</v>
      </c>
      <c r="G770" s="17" t="s">
        <v>1965</v>
      </c>
      <c r="H770" s="18" t="str">
        <f>VLOOKUP(B770,[1]Data!$T:$U,2,0)</f>
        <v>A+</v>
      </c>
      <c r="I770" s="19">
        <v>122</v>
      </c>
      <c r="J770" s="20" t="s">
        <v>542</v>
      </c>
      <c r="K770" s="16" t="s">
        <v>2551</v>
      </c>
    </row>
    <row r="771" spans="1:11" ht="17.25" customHeight="1">
      <c r="A771" s="16">
        <v>770</v>
      </c>
      <c r="B771" s="17" t="s">
        <v>2050</v>
      </c>
      <c r="C771" s="28" t="s">
        <v>1095</v>
      </c>
      <c r="D771" s="29" t="s">
        <v>2051</v>
      </c>
      <c r="E771" s="17" t="s">
        <v>1126</v>
      </c>
      <c r="F771" s="17" t="s">
        <v>135</v>
      </c>
      <c r="G771" s="17" t="s">
        <v>1965</v>
      </c>
      <c r="H771" s="18" t="str">
        <f>VLOOKUP(B771,[1]Data!$T:$U,2,0)</f>
        <v>B+</v>
      </c>
      <c r="I771" s="19">
        <v>122</v>
      </c>
      <c r="J771" s="20" t="s">
        <v>38</v>
      </c>
      <c r="K771" s="16" t="s">
        <v>2551</v>
      </c>
    </row>
    <row r="772" spans="1:11" ht="17.25" customHeight="1">
      <c r="A772" s="16">
        <v>771</v>
      </c>
      <c r="B772" s="17" t="s">
        <v>2052</v>
      </c>
      <c r="C772" s="28" t="s">
        <v>2053</v>
      </c>
      <c r="D772" s="29" t="s">
        <v>688</v>
      </c>
      <c r="E772" s="17" t="s">
        <v>2054</v>
      </c>
      <c r="F772" s="17" t="s">
        <v>94</v>
      </c>
      <c r="G772" s="17" t="s">
        <v>1965</v>
      </c>
      <c r="H772" s="18" t="str">
        <f>VLOOKUP(B772,[1]Data!$T:$U,2,0)</f>
        <v>B+</v>
      </c>
      <c r="I772" s="19">
        <v>122</v>
      </c>
      <c r="J772" s="20" t="s">
        <v>11</v>
      </c>
      <c r="K772" s="16" t="s">
        <v>2551</v>
      </c>
    </row>
    <row r="773" spans="1:11" ht="17.25" customHeight="1">
      <c r="A773" s="16">
        <v>772</v>
      </c>
      <c r="B773" s="17" t="s">
        <v>2055</v>
      </c>
      <c r="C773" s="28" t="s">
        <v>711</v>
      </c>
      <c r="D773" s="29" t="s">
        <v>156</v>
      </c>
      <c r="E773" s="17" t="s">
        <v>524</v>
      </c>
      <c r="F773" s="17" t="s">
        <v>45</v>
      </c>
      <c r="G773" s="17" t="s">
        <v>1965</v>
      </c>
      <c r="H773" s="18" t="str">
        <f>VLOOKUP(B773,[1]Data!$T:$U,2,0)</f>
        <v>A+</v>
      </c>
      <c r="I773" s="19">
        <v>122</v>
      </c>
      <c r="J773" s="20" t="s">
        <v>959</v>
      </c>
      <c r="K773" s="16" t="s">
        <v>2551</v>
      </c>
    </row>
    <row r="774" spans="1:11" ht="17.25" customHeight="1">
      <c r="A774" s="16">
        <v>773</v>
      </c>
      <c r="B774" s="17" t="s">
        <v>2056</v>
      </c>
      <c r="C774" s="28" t="s">
        <v>742</v>
      </c>
      <c r="D774" s="29" t="s">
        <v>161</v>
      </c>
      <c r="E774" s="17" t="s">
        <v>1691</v>
      </c>
      <c r="F774" s="17" t="s">
        <v>94</v>
      </c>
      <c r="G774" s="17" t="s">
        <v>1965</v>
      </c>
      <c r="H774" s="18" t="str">
        <f>VLOOKUP(B774,[1]Data!$T:$U,2,0)</f>
        <v>A+</v>
      </c>
      <c r="I774" s="19">
        <v>122</v>
      </c>
      <c r="J774" s="20" t="s">
        <v>78</v>
      </c>
      <c r="K774" s="16" t="s">
        <v>2551</v>
      </c>
    </row>
    <row r="775" spans="1:11" ht="17.25" customHeight="1">
      <c r="A775" s="16">
        <v>774</v>
      </c>
      <c r="B775" s="17" t="s">
        <v>2057</v>
      </c>
      <c r="C775" s="28" t="s">
        <v>544</v>
      </c>
      <c r="D775" s="29" t="s">
        <v>161</v>
      </c>
      <c r="E775" s="17" t="s">
        <v>461</v>
      </c>
      <c r="F775" s="17" t="s">
        <v>114</v>
      </c>
      <c r="G775" s="17" t="s">
        <v>1965</v>
      </c>
      <c r="H775" s="18" t="str">
        <f>VLOOKUP(B775,[1]Data!$T:$U,2,0)</f>
        <v>A</v>
      </c>
      <c r="I775" s="19">
        <v>122</v>
      </c>
      <c r="J775" s="20" t="s">
        <v>477</v>
      </c>
      <c r="K775" s="16" t="s">
        <v>2551</v>
      </c>
    </row>
    <row r="776" spans="1:11" ht="17.25" customHeight="1">
      <c r="A776" s="35">
        <v>775</v>
      </c>
      <c r="B776" s="36" t="s">
        <v>2058</v>
      </c>
      <c r="C776" s="37" t="s">
        <v>2059</v>
      </c>
      <c r="D776" s="38" t="s">
        <v>821</v>
      </c>
      <c r="E776" s="36" t="s">
        <v>342</v>
      </c>
      <c r="F776" s="36" t="s">
        <v>6</v>
      </c>
      <c r="G776" s="36" t="s">
        <v>1965</v>
      </c>
      <c r="H776" s="39"/>
      <c r="I776" s="40">
        <v>11</v>
      </c>
      <c r="J776" s="41" t="s">
        <v>2060</v>
      </c>
      <c r="K776" s="42" t="s">
        <v>2552</v>
      </c>
    </row>
    <row r="777" spans="1:11" ht="17.25" customHeight="1">
      <c r="A777" s="16">
        <v>776</v>
      </c>
      <c r="B777" s="17" t="s">
        <v>2061</v>
      </c>
      <c r="C777" s="28" t="s">
        <v>1959</v>
      </c>
      <c r="D777" s="29" t="s">
        <v>1267</v>
      </c>
      <c r="E777" s="17" t="s">
        <v>689</v>
      </c>
      <c r="F777" s="17" t="s">
        <v>51</v>
      </c>
      <c r="G777" s="17" t="s">
        <v>1965</v>
      </c>
      <c r="H777" s="18" t="str">
        <f>VLOOKUP(B777,[1]Data!$T:$U,2,0)</f>
        <v>B+</v>
      </c>
      <c r="I777" s="19">
        <v>122</v>
      </c>
      <c r="J777" s="20" t="s">
        <v>21</v>
      </c>
      <c r="K777" s="16" t="s">
        <v>2551</v>
      </c>
    </row>
    <row r="778" spans="1:11" ht="17.25" customHeight="1">
      <c r="A778" s="16">
        <v>777</v>
      </c>
      <c r="B778" s="17" t="s">
        <v>2062</v>
      </c>
      <c r="C778" s="28" t="s">
        <v>2063</v>
      </c>
      <c r="D778" s="29" t="s">
        <v>1267</v>
      </c>
      <c r="E778" s="17" t="s">
        <v>391</v>
      </c>
      <c r="F778" s="17" t="s">
        <v>324</v>
      </c>
      <c r="G778" s="17" t="s">
        <v>1965</v>
      </c>
      <c r="H778" s="18" t="str">
        <f>VLOOKUP(B778,[1]Data!$T:$U,2,0)</f>
        <v>A</v>
      </c>
      <c r="I778" s="19">
        <v>122</v>
      </c>
      <c r="J778" s="20" t="s">
        <v>215</v>
      </c>
      <c r="K778" s="16" t="s">
        <v>2551</v>
      </c>
    </row>
    <row r="779" spans="1:11" ht="17.25" customHeight="1">
      <c r="A779" s="16">
        <v>778</v>
      </c>
      <c r="B779" s="17" t="s">
        <v>2064</v>
      </c>
      <c r="C779" s="28" t="s">
        <v>2065</v>
      </c>
      <c r="D779" s="29" t="s">
        <v>981</v>
      </c>
      <c r="E779" s="17" t="s">
        <v>2066</v>
      </c>
      <c r="F779" s="17" t="s">
        <v>108</v>
      </c>
      <c r="G779" s="17" t="s">
        <v>1965</v>
      </c>
      <c r="H779" s="18" t="str">
        <f>VLOOKUP(B779,[1]Data!$T:$U,2,0)</f>
        <v>B</v>
      </c>
      <c r="I779" s="19">
        <v>122</v>
      </c>
      <c r="J779" s="20" t="s">
        <v>796</v>
      </c>
      <c r="K779" s="16" t="s">
        <v>2551</v>
      </c>
    </row>
    <row r="780" spans="1:11" ht="17.25" customHeight="1">
      <c r="A780" s="16">
        <v>779</v>
      </c>
      <c r="B780" s="17" t="s">
        <v>2067</v>
      </c>
      <c r="C780" s="28" t="s">
        <v>2068</v>
      </c>
      <c r="D780" s="29" t="s">
        <v>713</v>
      </c>
      <c r="E780" s="17" t="s">
        <v>902</v>
      </c>
      <c r="F780" s="17" t="s">
        <v>17</v>
      </c>
      <c r="G780" s="17" t="s">
        <v>1965</v>
      </c>
      <c r="H780" s="18" t="str">
        <f>VLOOKUP(B780,[1]Data!$T:$U,2,0)</f>
        <v>B</v>
      </c>
      <c r="I780" s="19">
        <v>115</v>
      </c>
      <c r="J780" s="20" t="s">
        <v>822</v>
      </c>
      <c r="K780" s="16" t="s">
        <v>2551</v>
      </c>
    </row>
    <row r="781" spans="1:11" ht="17.25" customHeight="1">
      <c r="A781" s="16">
        <v>780</v>
      </c>
      <c r="B781" s="17" t="s">
        <v>2069</v>
      </c>
      <c r="C781" s="28" t="s">
        <v>494</v>
      </c>
      <c r="D781" s="29" t="s">
        <v>1279</v>
      </c>
      <c r="E781" s="17" t="s">
        <v>1474</v>
      </c>
      <c r="F781" s="17" t="s">
        <v>12</v>
      </c>
      <c r="G781" s="17" t="s">
        <v>1965</v>
      </c>
      <c r="H781" s="18" t="str">
        <f>VLOOKUP(B781,[1]Data!$T:$U,2,0)</f>
        <v>A+</v>
      </c>
      <c r="I781" s="19">
        <v>122</v>
      </c>
      <c r="J781" s="20" t="s">
        <v>434</v>
      </c>
      <c r="K781" s="16" t="s">
        <v>2551</v>
      </c>
    </row>
    <row r="782" spans="1:11" ht="17.25" customHeight="1">
      <c r="A782" s="16">
        <v>781</v>
      </c>
      <c r="B782" s="17" t="s">
        <v>2070</v>
      </c>
      <c r="C782" s="28" t="s">
        <v>2071</v>
      </c>
      <c r="D782" s="29" t="s">
        <v>1574</v>
      </c>
      <c r="E782" s="17" t="s">
        <v>1497</v>
      </c>
      <c r="F782" s="17" t="s">
        <v>17</v>
      </c>
      <c r="G782" s="17" t="s">
        <v>1965</v>
      </c>
      <c r="H782" s="18" t="str">
        <f>VLOOKUP(B782,[1]Data!$T:$U,2,0)</f>
        <v>A+</v>
      </c>
      <c r="I782" s="19">
        <v>122</v>
      </c>
      <c r="J782" s="20" t="s">
        <v>636</v>
      </c>
      <c r="K782" s="16" t="s">
        <v>2551</v>
      </c>
    </row>
    <row r="783" spans="1:11" ht="17.25" customHeight="1">
      <c r="A783" s="16">
        <v>782</v>
      </c>
      <c r="B783" s="17" t="s">
        <v>2072</v>
      </c>
      <c r="C783" s="28" t="s">
        <v>2073</v>
      </c>
      <c r="D783" s="29" t="s">
        <v>9</v>
      </c>
      <c r="E783" s="17" t="s">
        <v>487</v>
      </c>
      <c r="F783" s="17" t="s">
        <v>324</v>
      </c>
      <c r="G783" s="17" t="s">
        <v>2074</v>
      </c>
      <c r="H783" s="18" t="str">
        <f>VLOOKUP(B783,[1]Data!$T:$U,2,0)</f>
        <v>B+</v>
      </c>
      <c r="I783" s="19">
        <v>122</v>
      </c>
      <c r="J783" s="20" t="s">
        <v>765</v>
      </c>
      <c r="K783" s="16" t="s">
        <v>2551</v>
      </c>
    </row>
    <row r="784" spans="1:11" ht="17.25" customHeight="1">
      <c r="A784" s="16">
        <v>783</v>
      </c>
      <c r="B784" s="17" t="s">
        <v>2075</v>
      </c>
      <c r="C784" s="28" t="s">
        <v>2076</v>
      </c>
      <c r="D784" s="29" t="s">
        <v>9</v>
      </c>
      <c r="E784" s="17" t="s">
        <v>871</v>
      </c>
      <c r="F784" s="17" t="s">
        <v>12</v>
      </c>
      <c r="G784" s="17" t="s">
        <v>2074</v>
      </c>
      <c r="H784" s="18" t="str">
        <f>VLOOKUP(B784,[1]Data!$T:$U,2,0)</f>
        <v>B+</v>
      </c>
      <c r="I784" s="19">
        <v>122</v>
      </c>
      <c r="J784" s="20" t="s">
        <v>245</v>
      </c>
      <c r="K784" s="16" t="s">
        <v>2551</v>
      </c>
    </row>
    <row r="785" spans="1:11" ht="17.25" customHeight="1">
      <c r="A785" s="16">
        <v>784</v>
      </c>
      <c r="B785" s="17" t="s">
        <v>2077</v>
      </c>
      <c r="C785" s="28" t="s">
        <v>1584</v>
      </c>
      <c r="D785" s="29" t="s">
        <v>9</v>
      </c>
      <c r="E785" s="17" t="s">
        <v>734</v>
      </c>
      <c r="F785" s="17" t="s">
        <v>108</v>
      </c>
      <c r="G785" s="17" t="s">
        <v>2074</v>
      </c>
      <c r="H785" s="18" t="str">
        <f>VLOOKUP(B785,[1]Data!$T:$U,2,0)</f>
        <v>A</v>
      </c>
      <c r="I785" s="19">
        <v>122</v>
      </c>
      <c r="J785" s="20" t="s">
        <v>250</v>
      </c>
      <c r="K785" s="16" t="s">
        <v>2551</v>
      </c>
    </row>
    <row r="786" spans="1:11" ht="17.25" customHeight="1">
      <c r="A786" s="16">
        <v>785</v>
      </c>
      <c r="B786" s="17" t="s">
        <v>2078</v>
      </c>
      <c r="C786" s="28" t="s">
        <v>1305</v>
      </c>
      <c r="D786" s="29" t="s">
        <v>9</v>
      </c>
      <c r="E786" s="17" t="s">
        <v>408</v>
      </c>
      <c r="F786" s="17" t="s">
        <v>12</v>
      </c>
      <c r="G786" s="17" t="s">
        <v>2074</v>
      </c>
      <c r="H786" s="18" t="str">
        <f>VLOOKUP(B786,[1]Data!$T:$U,2,0)</f>
        <v>A</v>
      </c>
      <c r="I786" s="19">
        <v>122</v>
      </c>
      <c r="J786" s="20" t="s">
        <v>372</v>
      </c>
      <c r="K786" s="16" t="s">
        <v>2551</v>
      </c>
    </row>
    <row r="787" spans="1:11" ht="17.25" customHeight="1">
      <c r="A787" s="16">
        <v>786</v>
      </c>
      <c r="B787" s="17" t="s">
        <v>2079</v>
      </c>
      <c r="C787" s="28" t="s">
        <v>846</v>
      </c>
      <c r="D787" s="29" t="s">
        <v>9</v>
      </c>
      <c r="E787" s="17" t="s">
        <v>738</v>
      </c>
      <c r="F787" s="17" t="s">
        <v>45</v>
      </c>
      <c r="G787" s="17" t="s">
        <v>2074</v>
      </c>
      <c r="H787" s="18" t="str">
        <f>VLOOKUP(B787,[1]Data!$T:$U,2,0)</f>
        <v>A+</v>
      </c>
      <c r="I787" s="19">
        <v>122</v>
      </c>
      <c r="J787" s="20" t="s">
        <v>474</v>
      </c>
      <c r="K787" s="16" t="s">
        <v>2551</v>
      </c>
    </row>
    <row r="788" spans="1:11" ht="17.25" customHeight="1">
      <c r="A788" s="16">
        <v>787</v>
      </c>
      <c r="B788" s="17" t="s">
        <v>2080</v>
      </c>
      <c r="C788" s="28" t="s">
        <v>2081</v>
      </c>
      <c r="D788" s="29" t="s">
        <v>36</v>
      </c>
      <c r="E788" s="17" t="s">
        <v>308</v>
      </c>
      <c r="F788" s="17" t="s">
        <v>430</v>
      </c>
      <c r="G788" s="17" t="s">
        <v>2074</v>
      </c>
      <c r="H788" s="18" t="str">
        <f>VLOOKUP(B788,[1]Data!$T:$U,2,0)</f>
        <v>B</v>
      </c>
      <c r="I788" s="19">
        <v>120</v>
      </c>
      <c r="J788" s="20" t="s">
        <v>495</v>
      </c>
      <c r="K788" s="16" t="s">
        <v>2551</v>
      </c>
    </row>
    <row r="789" spans="1:11" ht="17.25" customHeight="1">
      <c r="A789" s="16">
        <v>788</v>
      </c>
      <c r="B789" s="17" t="s">
        <v>2082</v>
      </c>
      <c r="C789" s="28" t="s">
        <v>680</v>
      </c>
      <c r="D789" s="29" t="s">
        <v>222</v>
      </c>
      <c r="E789" s="17" t="s">
        <v>689</v>
      </c>
      <c r="F789" s="17" t="s">
        <v>6</v>
      </c>
      <c r="G789" s="17" t="s">
        <v>2074</v>
      </c>
      <c r="H789" s="18" t="str">
        <f>VLOOKUP(B789,[1]Data!$T:$U,2,0)</f>
        <v>B</v>
      </c>
      <c r="I789" s="19">
        <v>118</v>
      </c>
      <c r="J789" s="20" t="s">
        <v>2083</v>
      </c>
      <c r="K789" s="16" t="s">
        <v>2551</v>
      </c>
    </row>
    <row r="790" spans="1:11" ht="17.25" customHeight="1">
      <c r="A790" s="16">
        <v>789</v>
      </c>
      <c r="B790" s="17" t="s">
        <v>2084</v>
      </c>
      <c r="C790" s="28" t="s">
        <v>2085</v>
      </c>
      <c r="D790" s="29" t="s">
        <v>227</v>
      </c>
      <c r="E790" s="17" t="s">
        <v>802</v>
      </c>
      <c r="F790" s="17" t="s">
        <v>12</v>
      </c>
      <c r="G790" s="17" t="s">
        <v>2074</v>
      </c>
      <c r="H790" s="18" t="str">
        <f>VLOOKUP(B790,[1]Data!$T:$U,2,0)</f>
        <v>A</v>
      </c>
      <c r="I790" s="19">
        <v>122</v>
      </c>
      <c r="J790" s="20" t="s">
        <v>11</v>
      </c>
      <c r="K790" s="16" t="s">
        <v>2551</v>
      </c>
    </row>
    <row r="791" spans="1:11" ht="17.25" customHeight="1">
      <c r="A791" s="16">
        <v>790</v>
      </c>
      <c r="B791" s="17" t="s">
        <v>2086</v>
      </c>
      <c r="C791" s="28" t="s">
        <v>2087</v>
      </c>
      <c r="D791" s="29" t="s">
        <v>230</v>
      </c>
      <c r="E791" s="17" t="s">
        <v>2088</v>
      </c>
      <c r="F791" s="17" t="s">
        <v>45</v>
      </c>
      <c r="G791" s="17" t="s">
        <v>2074</v>
      </c>
      <c r="H791" s="18" t="str">
        <f>VLOOKUP(B791,[1]Data!$T:$U,2,0)</f>
        <v>A</v>
      </c>
      <c r="I791" s="19">
        <v>122</v>
      </c>
      <c r="J791" s="20" t="s">
        <v>1980</v>
      </c>
      <c r="K791" s="16" t="s">
        <v>2551</v>
      </c>
    </row>
    <row r="792" spans="1:11" ht="17.25" customHeight="1">
      <c r="A792" s="35">
        <v>791</v>
      </c>
      <c r="B792" s="36" t="s">
        <v>2089</v>
      </c>
      <c r="C792" s="37" t="s">
        <v>494</v>
      </c>
      <c r="D792" s="38" t="s">
        <v>230</v>
      </c>
      <c r="E792" s="36" t="s">
        <v>908</v>
      </c>
      <c r="F792" s="36" t="s">
        <v>240</v>
      </c>
      <c r="G792" s="36" t="s">
        <v>2074</v>
      </c>
      <c r="H792" s="39"/>
      <c r="I792" s="40">
        <v>7</v>
      </c>
      <c r="J792" s="41" t="s">
        <v>2090</v>
      </c>
      <c r="K792" s="42" t="s">
        <v>2552</v>
      </c>
    </row>
    <row r="793" spans="1:11" ht="17.25" customHeight="1">
      <c r="A793" s="35">
        <v>792</v>
      </c>
      <c r="B793" s="36" t="s">
        <v>2091</v>
      </c>
      <c r="C793" s="37" t="s">
        <v>169</v>
      </c>
      <c r="D793" s="38" t="s">
        <v>2092</v>
      </c>
      <c r="E793" s="36" t="s">
        <v>2093</v>
      </c>
      <c r="F793" s="36" t="s">
        <v>108</v>
      </c>
      <c r="G793" s="36" t="s">
        <v>2074</v>
      </c>
      <c r="H793" s="39"/>
      <c r="I793" s="40">
        <v>11</v>
      </c>
      <c r="J793" s="41" t="s">
        <v>224</v>
      </c>
      <c r="K793" s="42" t="s">
        <v>2552</v>
      </c>
    </row>
    <row r="794" spans="1:11" ht="17.25" customHeight="1">
      <c r="A794" s="16">
        <v>793</v>
      </c>
      <c r="B794" s="17" t="s">
        <v>2094</v>
      </c>
      <c r="C794" s="28" t="s">
        <v>2095</v>
      </c>
      <c r="D794" s="29" t="s">
        <v>48</v>
      </c>
      <c r="E794" s="17" t="s">
        <v>308</v>
      </c>
      <c r="F794" s="17" t="s">
        <v>552</v>
      </c>
      <c r="G794" s="17" t="s">
        <v>2074</v>
      </c>
      <c r="H794" s="18" t="str">
        <f>VLOOKUP(B794,[1]Data!$T:$U,2,0)</f>
        <v>B+</v>
      </c>
      <c r="I794" s="19">
        <v>122</v>
      </c>
      <c r="J794" s="20" t="s">
        <v>44</v>
      </c>
      <c r="K794" s="16" t="s">
        <v>2551</v>
      </c>
    </row>
    <row r="795" spans="1:11" ht="17.25" customHeight="1">
      <c r="A795" s="16">
        <v>794</v>
      </c>
      <c r="B795" s="17" t="s">
        <v>2096</v>
      </c>
      <c r="C795" s="28" t="s">
        <v>2097</v>
      </c>
      <c r="D795" s="29" t="s">
        <v>883</v>
      </c>
      <c r="E795" s="17" t="s">
        <v>631</v>
      </c>
      <c r="F795" s="17" t="s">
        <v>28</v>
      </c>
      <c r="G795" s="17" t="s">
        <v>2074</v>
      </c>
      <c r="H795" s="18" t="str">
        <f>VLOOKUP(B795,[1]Data!$T:$U,2,0)</f>
        <v>A</v>
      </c>
      <c r="I795" s="19">
        <v>122</v>
      </c>
      <c r="J795" s="20" t="s">
        <v>642</v>
      </c>
      <c r="K795" s="16" t="s">
        <v>2551</v>
      </c>
    </row>
    <row r="796" spans="1:11" ht="17.25" customHeight="1">
      <c r="A796" s="16">
        <v>795</v>
      </c>
      <c r="B796" s="17" t="s">
        <v>2098</v>
      </c>
      <c r="C796" s="28" t="s">
        <v>374</v>
      </c>
      <c r="D796" s="29" t="s">
        <v>238</v>
      </c>
      <c r="E796" s="17" t="s">
        <v>133</v>
      </c>
      <c r="F796" s="17" t="s">
        <v>207</v>
      </c>
      <c r="G796" s="17" t="s">
        <v>2074</v>
      </c>
      <c r="H796" s="18" t="str">
        <f>VLOOKUP(B796,[1]Data!$T:$U,2,0)</f>
        <v>B+</v>
      </c>
      <c r="I796" s="19">
        <v>122</v>
      </c>
      <c r="J796" s="20" t="s">
        <v>1463</v>
      </c>
      <c r="K796" s="16" t="s">
        <v>2551</v>
      </c>
    </row>
    <row r="797" spans="1:11" ht="17.25" customHeight="1">
      <c r="A797" s="16">
        <v>796</v>
      </c>
      <c r="B797" s="17" t="s">
        <v>2099</v>
      </c>
      <c r="C797" s="28" t="s">
        <v>2100</v>
      </c>
      <c r="D797" s="29" t="s">
        <v>243</v>
      </c>
      <c r="E797" s="17" t="s">
        <v>10</v>
      </c>
      <c r="F797" s="17" t="s">
        <v>6</v>
      </c>
      <c r="G797" s="17" t="s">
        <v>2074</v>
      </c>
      <c r="H797" s="18" t="str">
        <f>VLOOKUP(B797,[1]Data!$T:$U,2,0)</f>
        <v>A</v>
      </c>
      <c r="I797" s="19">
        <v>122</v>
      </c>
      <c r="J797" s="20" t="s">
        <v>219</v>
      </c>
      <c r="K797" s="16" t="s">
        <v>2551</v>
      </c>
    </row>
    <row r="798" spans="1:11" ht="17.25" customHeight="1">
      <c r="A798" s="16">
        <v>797</v>
      </c>
      <c r="B798" s="17" t="s">
        <v>2101</v>
      </c>
      <c r="C798" s="28" t="s">
        <v>2102</v>
      </c>
      <c r="D798" s="29" t="s">
        <v>243</v>
      </c>
      <c r="E798" s="17" t="s">
        <v>448</v>
      </c>
      <c r="F798" s="17" t="s">
        <v>6</v>
      </c>
      <c r="G798" s="17" t="s">
        <v>2074</v>
      </c>
      <c r="H798" s="18" t="str">
        <f>VLOOKUP(B798,[1]Data!$T:$U,2,0)</f>
        <v>B+</v>
      </c>
      <c r="I798" s="19">
        <v>122</v>
      </c>
      <c r="J798" s="20" t="s">
        <v>965</v>
      </c>
      <c r="K798" s="16" t="s">
        <v>2551</v>
      </c>
    </row>
    <row r="799" spans="1:11" ht="17.25" customHeight="1">
      <c r="A799" s="16">
        <v>798</v>
      </c>
      <c r="B799" s="17" t="s">
        <v>2103</v>
      </c>
      <c r="C799" s="28" t="s">
        <v>1</v>
      </c>
      <c r="D799" s="29" t="s">
        <v>243</v>
      </c>
      <c r="E799" s="17" t="s">
        <v>366</v>
      </c>
      <c r="F799" s="17" t="s">
        <v>658</v>
      </c>
      <c r="G799" s="17" t="s">
        <v>2074</v>
      </c>
      <c r="H799" s="18" t="str">
        <f>VLOOKUP(B799,[1]Data!$T:$U,2,0)</f>
        <v>A</v>
      </c>
      <c r="I799" s="19">
        <v>122</v>
      </c>
      <c r="J799" s="20" t="s">
        <v>477</v>
      </c>
      <c r="K799" s="16" t="s">
        <v>2551</v>
      </c>
    </row>
    <row r="800" spans="1:11" ht="17.25" customHeight="1">
      <c r="A800" s="16">
        <v>799</v>
      </c>
      <c r="B800" s="17" t="s">
        <v>2104</v>
      </c>
      <c r="C800" s="28" t="s">
        <v>2105</v>
      </c>
      <c r="D800" s="29" t="s">
        <v>248</v>
      </c>
      <c r="E800" s="17" t="s">
        <v>2106</v>
      </c>
      <c r="F800" s="17" t="s">
        <v>962</v>
      </c>
      <c r="G800" s="17" t="s">
        <v>2074</v>
      </c>
      <c r="H800" s="18" t="str">
        <f>VLOOKUP(B800,[1]Data!$T:$U,2,0)</f>
        <v>B+</v>
      </c>
      <c r="I800" s="19">
        <v>120</v>
      </c>
      <c r="J800" s="20" t="s">
        <v>1079</v>
      </c>
      <c r="K800" s="16" t="s">
        <v>2551</v>
      </c>
    </row>
    <row r="801" spans="1:11" ht="17.25" customHeight="1">
      <c r="A801" s="16">
        <v>800</v>
      </c>
      <c r="B801" s="17" t="s">
        <v>2107</v>
      </c>
      <c r="C801" s="28" t="s">
        <v>1693</v>
      </c>
      <c r="D801" s="29" t="s">
        <v>1034</v>
      </c>
      <c r="E801" s="17" t="s">
        <v>127</v>
      </c>
      <c r="F801" s="17" t="s">
        <v>552</v>
      </c>
      <c r="G801" s="17" t="s">
        <v>2074</v>
      </c>
      <c r="H801" s="18" t="str">
        <f>VLOOKUP(B801,[1]Data!$T:$U,2,0)</f>
        <v>B+</v>
      </c>
      <c r="I801" s="19">
        <v>122</v>
      </c>
      <c r="J801" s="20" t="s">
        <v>636</v>
      </c>
      <c r="K801" s="16" t="s">
        <v>2551</v>
      </c>
    </row>
    <row r="802" spans="1:11" ht="17.25" customHeight="1">
      <c r="A802" s="16">
        <v>801</v>
      </c>
      <c r="B802" s="17" t="s">
        <v>2108</v>
      </c>
      <c r="C802" s="28" t="s">
        <v>2109</v>
      </c>
      <c r="D802" s="29" t="s">
        <v>59</v>
      </c>
      <c r="E802" s="17" t="s">
        <v>2110</v>
      </c>
      <c r="F802" s="17" t="s">
        <v>108</v>
      </c>
      <c r="G802" s="17" t="s">
        <v>2074</v>
      </c>
      <c r="H802" s="18" t="str">
        <f>VLOOKUP(B802,[1]Data!$T:$U,2,0)</f>
        <v>A+</v>
      </c>
      <c r="I802" s="19">
        <v>122</v>
      </c>
      <c r="J802" s="20" t="s">
        <v>38</v>
      </c>
      <c r="K802" s="16" t="s">
        <v>2551</v>
      </c>
    </row>
    <row r="803" spans="1:11" ht="17.25" customHeight="1">
      <c r="A803" s="16">
        <v>802</v>
      </c>
      <c r="B803" s="17" t="s">
        <v>2111</v>
      </c>
      <c r="C803" s="28" t="s">
        <v>2112</v>
      </c>
      <c r="D803" s="29" t="s">
        <v>1617</v>
      </c>
      <c r="E803" s="17" t="s">
        <v>1474</v>
      </c>
      <c r="F803" s="17" t="s">
        <v>6</v>
      </c>
      <c r="G803" s="17" t="s">
        <v>2074</v>
      </c>
      <c r="H803" s="18" t="str">
        <f>VLOOKUP(B803,[1]Data!$T:$U,2,0)</f>
        <v>A+</v>
      </c>
      <c r="I803" s="19">
        <v>122</v>
      </c>
      <c r="J803" s="20" t="s">
        <v>796</v>
      </c>
      <c r="K803" s="16" t="s">
        <v>2551</v>
      </c>
    </row>
    <row r="804" spans="1:11" ht="17.25" customHeight="1">
      <c r="A804" s="16">
        <v>803</v>
      </c>
      <c r="B804" s="17" t="s">
        <v>2113</v>
      </c>
      <c r="C804" s="28" t="s">
        <v>2114</v>
      </c>
      <c r="D804" s="29" t="s">
        <v>1176</v>
      </c>
      <c r="E804" s="17" t="s">
        <v>528</v>
      </c>
      <c r="F804" s="17" t="s">
        <v>45</v>
      </c>
      <c r="G804" s="17" t="s">
        <v>2074</v>
      </c>
      <c r="H804" s="18" t="str">
        <f>VLOOKUP(B804,[1]Data!$T:$U,2,0)</f>
        <v>B+</v>
      </c>
      <c r="I804" s="19">
        <v>116</v>
      </c>
      <c r="J804" s="20" t="s">
        <v>829</v>
      </c>
      <c r="K804" s="16" t="s">
        <v>2551</v>
      </c>
    </row>
    <row r="805" spans="1:11" ht="17.25" customHeight="1">
      <c r="A805" s="16">
        <v>804</v>
      </c>
      <c r="B805" s="17" t="s">
        <v>2115</v>
      </c>
      <c r="C805" s="28" t="s">
        <v>447</v>
      </c>
      <c r="D805" s="29" t="s">
        <v>275</v>
      </c>
      <c r="E805" s="17" t="s">
        <v>1171</v>
      </c>
      <c r="F805" s="17" t="s">
        <v>51</v>
      </c>
      <c r="G805" s="17" t="s">
        <v>2074</v>
      </c>
      <c r="H805" s="18" t="str">
        <f>VLOOKUP(B805,[1]Data!$T:$U,2,0)</f>
        <v>A</v>
      </c>
      <c r="I805" s="19">
        <v>122</v>
      </c>
      <c r="J805" s="20" t="s">
        <v>178</v>
      </c>
      <c r="K805" s="16" t="s">
        <v>2551</v>
      </c>
    </row>
    <row r="806" spans="1:11" ht="17.25" customHeight="1">
      <c r="A806" s="16">
        <v>805</v>
      </c>
      <c r="B806" s="17" t="s">
        <v>2116</v>
      </c>
      <c r="C806" s="28" t="s">
        <v>2117</v>
      </c>
      <c r="D806" s="29" t="s">
        <v>76</v>
      </c>
      <c r="E806" s="17" t="s">
        <v>92</v>
      </c>
      <c r="F806" s="17" t="s">
        <v>108</v>
      </c>
      <c r="G806" s="17" t="s">
        <v>2074</v>
      </c>
      <c r="H806" s="18" t="str">
        <f>VLOOKUP(B806,[1]Data!$T:$U,2,0)</f>
        <v>B</v>
      </c>
      <c r="I806" s="19">
        <v>120</v>
      </c>
      <c r="J806" s="20" t="s">
        <v>1409</v>
      </c>
      <c r="K806" s="16" t="s">
        <v>2551</v>
      </c>
    </row>
    <row r="807" spans="1:11" ht="17.25" customHeight="1">
      <c r="A807" s="16">
        <v>806</v>
      </c>
      <c r="B807" s="17" t="s">
        <v>2118</v>
      </c>
      <c r="C807" s="28" t="s">
        <v>2119</v>
      </c>
      <c r="D807" s="29" t="s">
        <v>1338</v>
      </c>
      <c r="E807" s="17" t="s">
        <v>205</v>
      </c>
      <c r="F807" s="17" t="s">
        <v>12</v>
      </c>
      <c r="G807" s="17" t="s">
        <v>2074</v>
      </c>
      <c r="H807" s="18" t="str">
        <f>VLOOKUP(B807,[1]Data!$T:$U,2,0)</f>
        <v>A</v>
      </c>
      <c r="I807" s="19">
        <v>122</v>
      </c>
      <c r="J807" s="20" t="s">
        <v>629</v>
      </c>
      <c r="K807" s="16" t="s">
        <v>2551</v>
      </c>
    </row>
    <row r="808" spans="1:11" ht="17.25" customHeight="1">
      <c r="A808" s="16">
        <v>807</v>
      </c>
      <c r="B808" s="17" t="s">
        <v>2120</v>
      </c>
      <c r="C808" s="28" t="s">
        <v>2121</v>
      </c>
      <c r="D808" s="29" t="s">
        <v>87</v>
      </c>
      <c r="E808" s="17" t="s">
        <v>2122</v>
      </c>
      <c r="F808" s="17" t="s">
        <v>6</v>
      </c>
      <c r="G808" s="17" t="s">
        <v>2074</v>
      </c>
      <c r="H808" s="18" t="str">
        <f>VLOOKUP(B808,[1]Data!$T:$U,2,0)</f>
        <v>A+</v>
      </c>
      <c r="I808" s="19">
        <v>122</v>
      </c>
      <c r="J808" s="20" t="s">
        <v>415</v>
      </c>
      <c r="K808" s="16" t="s">
        <v>2551</v>
      </c>
    </row>
    <row r="809" spans="1:11" ht="17.25" customHeight="1">
      <c r="A809" s="35">
        <v>808</v>
      </c>
      <c r="B809" s="36" t="s">
        <v>2123</v>
      </c>
      <c r="C809" s="37" t="s">
        <v>888</v>
      </c>
      <c r="D809" s="38" t="s">
        <v>87</v>
      </c>
      <c r="E809" s="36" t="s">
        <v>950</v>
      </c>
      <c r="F809" s="36" t="s">
        <v>51</v>
      </c>
      <c r="G809" s="36" t="s">
        <v>2074</v>
      </c>
      <c r="H809" s="39"/>
      <c r="I809" s="40">
        <v>5</v>
      </c>
      <c r="J809" s="41" t="s">
        <v>2124</v>
      </c>
      <c r="K809" s="42" t="s">
        <v>2552</v>
      </c>
    </row>
    <row r="810" spans="1:11" ht="17.25" customHeight="1">
      <c r="A810" s="16">
        <v>809</v>
      </c>
      <c r="B810" s="17" t="s">
        <v>2125</v>
      </c>
      <c r="C810" s="28" t="s">
        <v>2126</v>
      </c>
      <c r="D810" s="29" t="s">
        <v>299</v>
      </c>
      <c r="E810" s="17" t="s">
        <v>43</v>
      </c>
      <c r="F810" s="17" t="s">
        <v>240</v>
      </c>
      <c r="G810" s="17" t="s">
        <v>2074</v>
      </c>
      <c r="H810" s="18" t="str">
        <f>VLOOKUP(B810,[1]Data!$T:$U,2,0)</f>
        <v>A</v>
      </c>
      <c r="I810" s="19">
        <v>122</v>
      </c>
      <c r="J810" s="20" t="s">
        <v>642</v>
      </c>
      <c r="K810" s="16" t="s">
        <v>2551</v>
      </c>
    </row>
    <row r="811" spans="1:11" ht="17.25" customHeight="1">
      <c r="A811" s="16">
        <v>810</v>
      </c>
      <c r="B811" s="17" t="s">
        <v>2127</v>
      </c>
      <c r="C811" s="28" t="s">
        <v>2128</v>
      </c>
      <c r="D811" s="29" t="s">
        <v>97</v>
      </c>
      <c r="E811" s="17" t="s">
        <v>2129</v>
      </c>
      <c r="F811" s="17" t="s">
        <v>207</v>
      </c>
      <c r="G811" s="17" t="s">
        <v>2074</v>
      </c>
      <c r="H811" s="18" t="str">
        <f>VLOOKUP(B811,[1]Data!$T:$U,2,0)</f>
        <v>B+</v>
      </c>
      <c r="I811" s="19">
        <v>122</v>
      </c>
      <c r="J811" s="20" t="s">
        <v>796</v>
      </c>
      <c r="K811" s="16" t="s">
        <v>2551</v>
      </c>
    </row>
    <row r="812" spans="1:11" ht="17.25" customHeight="1">
      <c r="A812" s="16">
        <v>811</v>
      </c>
      <c r="B812" s="17" t="s">
        <v>2130</v>
      </c>
      <c r="C812" s="28" t="s">
        <v>2131</v>
      </c>
      <c r="D812" s="29" t="s">
        <v>311</v>
      </c>
      <c r="E812" s="17" t="s">
        <v>1236</v>
      </c>
      <c r="F812" s="17" t="s">
        <v>45</v>
      </c>
      <c r="G812" s="17" t="s">
        <v>2074</v>
      </c>
      <c r="H812" s="18" t="str">
        <f>VLOOKUP(B812,[1]Data!$T:$U,2,0)</f>
        <v>A</v>
      </c>
      <c r="I812" s="19">
        <v>122</v>
      </c>
      <c r="J812" s="20" t="s">
        <v>1079</v>
      </c>
      <c r="K812" s="16" t="s">
        <v>2551</v>
      </c>
    </row>
    <row r="813" spans="1:11" ht="17.25" customHeight="1">
      <c r="A813" s="16">
        <v>812</v>
      </c>
      <c r="B813" s="17" t="s">
        <v>2132</v>
      </c>
      <c r="C813" s="28" t="s">
        <v>2133</v>
      </c>
      <c r="D813" s="29" t="s">
        <v>930</v>
      </c>
      <c r="E813" s="17" t="s">
        <v>421</v>
      </c>
      <c r="F813" s="17" t="s">
        <v>12</v>
      </c>
      <c r="G813" s="17" t="s">
        <v>2074</v>
      </c>
      <c r="H813" s="18" t="str">
        <f>VLOOKUP(B813,[1]Data!$T:$U,2,0)</f>
        <v>B+</v>
      </c>
      <c r="I813" s="19">
        <v>122</v>
      </c>
      <c r="J813" s="20" t="s">
        <v>803</v>
      </c>
      <c r="K813" s="16" t="s">
        <v>2551</v>
      </c>
    </row>
    <row r="814" spans="1:11" ht="17.25" customHeight="1">
      <c r="A814" s="16">
        <v>813</v>
      </c>
      <c r="B814" s="17" t="s">
        <v>2134</v>
      </c>
      <c r="C814" s="28" t="s">
        <v>1606</v>
      </c>
      <c r="D814" s="29" t="s">
        <v>111</v>
      </c>
      <c r="E814" s="17" t="s">
        <v>524</v>
      </c>
      <c r="F814" s="17" t="s">
        <v>6</v>
      </c>
      <c r="G814" s="17" t="s">
        <v>2074</v>
      </c>
      <c r="H814" s="18" t="str">
        <f>VLOOKUP(B814,[1]Data!$T:$U,2,0)</f>
        <v>A</v>
      </c>
      <c r="I814" s="19">
        <v>122</v>
      </c>
      <c r="J814" s="20" t="s">
        <v>338</v>
      </c>
      <c r="K814" s="16" t="s">
        <v>2551</v>
      </c>
    </row>
    <row r="815" spans="1:11" ht="17.25" customHeight="1">
      <c r="A815" s="16">
        <v>814</v>
      </c>
      <c r="B815" s="17" t="s">
        <v>2135</v>
      </c>
      <c r="C815" s="28" t="s">
        <v>1138</v>
      </c>
      <c r="D815" s="29" t="s">
        <v>1211</v>
      </c>
      <c r="E815" s="17" t="s">
        <v>1563</v>
      </c>
      <c r="F815" s="17" t="s">
        <v>6</v>
      </c>
      <c r="G815" s="17" t="s">
        <v>2074</v>
      </c>
      <c r="H815" s="18" t="str">
        <f>VLOOKUP(B815,[1]Data!$T:$U,2,0)</f>
        <v>A</v>
      </c>
      <c r="I815" s="19">
        <v>122</v>
      </c>
      <c r="J815" s="20" t="s">
        <v>199</v>
      </c>
      <c r="K815" s="16" t="s">
        <v>2551</v>
      </c>
    </row>
    <row r="816" spans="1:11" ht="17.25" customHeight="1">
      <c r="A816" s="16">
        <v>815</v>
      </c>
      <c r="B816" s="17" t="s">
        <v>2136</v>
      </c>
      <c r="C816" s="28" t="s">
        <v>680</v>
      </c>
      <c r="D816" s="29" t="s">
        <v>1211</v>
      </c>
      <c r="E816" s="17" t="s">
        <v>330</v>
      </c>
      <c r="F816" s="17" t="s">
        <v>324</v>
      </c>
      <c r="G816" s="17" t="s">
        <v>2074</v>
      </c>
      <c r="H816" s="18" t="str">
        <f>VLOOKUP(B816,[1]Data!$T:$U,2,0)</f>
        <v>B+</v>
      </c>
      <c r="I816" s="19">
        <v>122</v>
      </c>
      <c r="J816" s="20" t="s">
        <v>250</v>
      </c>
      <c r="K816" s="16" t="s">
        <v>2551</v>
      </c>
    </row>
    <row r="817" spans="1:11" ht="17.25" customHeight="1">
      <c r="A817" s="16">
        <v>816</v>
      </c>
      <c r="B817" s="17" t="s">
        <v>2137</v>
      </c>
      <c r="C817" s="28" t="s">
        <v>377</v>
      </c>
      <c r="D817" s="29" t="s">
        <v>327</v>
      </c>
      <c r="E817" s="17" t="s">
        <v>2138</v>
      </c>
      <c r="F817" s="17" t="s">
        <v>17</v>
      </c>
      <c r="G817" s="17" t="s">
        <v>2074</v>
      </c>
      <c r="H817" s="18" t="str">
        <f>VLOOKUP(B817,[1]Data!$T:$U,2,0)</f>
        <v>A</v>
      </c>
      <c r="I817" s="19">
        <v>122</v>
      </c>
      <c r="J817" s="20" t="s">
        <v>163</v>
      </c>
      <c r="K817" s="16" t="s">
        <v>2551</v>
      </c>
    </row>
    <row r="818" spans="1:11" ht="17.25" customHeight="1">
      <c r="A818" s="16">
        <v>817</v>
      </c>
      <c r="B818" s="17" t="s">
        <v>2139</v>
      </c>
      <c r="C818" s="28" t="s">
        <v>523</v>
      </c>
      <c r="D818" s="29" t="s">
        <v>2140</v>
      </c>
      <c r="E818" s="17" t="s">
        <v>871</v>
      </c>
      <c r="F818" s="17" t="s">
        <v>45</v>
      </c>
      <c r="G818" s="17" t="s">
        <v>2074</v>
      </c>
      <c r="H818" s="18" t="str">
        <f>VLOOKUP(B818,[1]Data!$T:$U,2,0)</f>
        <v>A</v>
      </c>
      <c r="I818" s="19">
        <v>122</v>
      </c>
      <c r="J818" s="20" t="s">
        <v>338</v>
      </c>
      <c r="K818" s="16" t="s">
        <v>2551</v>
      </c>
    </row>
    <row r="819" spans="1:11" ht="17.25" customHeight="1">
      <c r="A819" s="16">
        <v>818</v>
      </c>
      <c r="B819" s="17" t="s">
        <v>2141</v>
      </c>
      <c r="C819" s="28" t="s">
        <v>2142</v>
      </c>
      <c r="D819" s="29" t="s">
        <v>117</v>
      </c>
      <c r="E819" s="17" t="s">
        <v>764</v>
      </c>
      <c r="F819" s="17" t="s">
        <v>28</v>
      </c>
      <c r="G819" s="17" t="s">
        <v>2074</v>
      </c>
      <c r="H819" s="18" t="str">
        <f>VLOOKUP(B819,[1]Data!$T:$U,2,0)</f>
        <v>A+</v>
      </c>
      <c r="I819" s="19">
        <v>122</v>
      </c>
      <c r="J819" s="20" t="s">
        <v>338</v>
      </c>
      <c r="K819" s="16" t="s">
        <v>2551</v>
      </c>
    </row>
    <row r="820" spans="1:11" ht="17.25" customHeight="1">
      <c r="A820" s="16">
        <v>819</v>
      </c>
      <c r="B820" s="17" t="s">
        <v>2143</v>
      </c>
      <c r="C820" s="28" t="s">
        <v>310</v>
      </c>
      <c r="D820" s="29" t="s">
        <v>341</v>
      </c>
      <c r="E820" s="17" t="s">
        <v>689</v>
      </c>
      <c r="F820" s="17" t="s">
        <v>90</v>
      </c>
      <c r="G820" s="17" t="s">
        <v>2074</v>
      </c>
      <c r="H820" s="18" t="str">
        <f>VLOOKUP(B820,[1]Data!$T:$U,2,0)</f>
        <v>A+</v>
      </c>
      <c r="I820" s="19">
        <v>122</v>
      </c>
      <c r="J820" s="20" t="s">
        <v>770</v>
      </c>
      <c r="K820" s="16" t="s">
        <v>2551</v>
      </c>
    </row>
    <row r="821" spans="1:11" ht="17.25" customHeight="1">
      <c r="A821" s="16">
        <v>820</v>
      </c>
      <c r="B821" s="17" t="s">
        <v>2144</v>
      </c>
      <c r="C821" s="28" t="s">
        <v>494</v>
      </c>
      <c r="D821" s="29" t="s">
        <v>666</v>
      </c>
      <c r="E821" s="17" t="s">
        <v>1184</v>
      </c>
      <c r="F821" s="17" t="s">
        <v>45</v>
      </c>
      <c r="G821" s="17" t="s">
        <v>2074</v>
      </c>
      <c r="H821" s="18" t="str">
        <f>VLOOKUP(B821,[1]Data!$T:$U,2,0)</f>
        <v>A+</v>
      </c>
      <c r="I821" s="19">
        <v>122</v>
      </c>
      <c r="J821" s="20" t="s">
        <v>145</v>
      </c>
      <c r="K821" s="16" t="s">
        <v>2551</v>
      </c>
    </row>
    <row r="822" spans="1:11" ht="17.25" customHeight="1">
      <c r="A822" s="16">
        <v>821</v>
      </c>
      <c r="B822" s="17" t="s">
        <v>2145</v>
      </c>
      <c r="C822" s="28" t="s">
        <v>1109</v>
      </c>
      <c r="D822" s="29" t="s">
        <v>953</v>
      </c>
      <c r="E822" s="17" t="s">
        <v>315</v>
      </c>
      <c r="F822" s="17" t="s">
        <v>430</v>
      </c>
      <c r="G822" s="17" t="s">
        <v>2074</v>
      </c>
      <c r="H822" s="18" t="str">
        <f>VLOOKUP(B822,[1]Data!$T:$U,2,0)</f>
        <v>A+</v>
      </c>
      <c r="I822" s="19">
        <v>122</v>
      </c>
      <c r="J822" s="20" t="s">
        <v>668</v>
      </c>
      <c r="K822" s="16" t="s">
        <v>2551</v>
      </c>
    </row>
    <row r="823" spans="1:11" ht="17.25" customHeight="1">
      <c r="A823" s="16">
        <v>822</v>
      </c>
      <c r="B823" s="17" t="s">
        <v>2146</v>
      </c>
      <c r="C823" s="28" t="s">
        <v>2147</v>
      </c>
      <c r="D823" s="29" t="s">
        <v>1231</v>
      </c>
      <c r="E823" s="17" t="s">
        <v>782</v>
      </c>
      <c r="F823" s="17" t="s">
        <v>28</v>
      </c>
      <c r="G823" s="17" t="s">
        <v>2074</v>
      </c>
      <c r="H823" s="18" t="str">
        <f>VLOOKUP(B823,[1]Data!$T:$U,2,0)</f>
        <v>A</v>
      </c>
      <c r="I823" s="19">
        <v>122</v>
      </c>
      <c r="J823" s="20" t="s">
        <v>102</v>
      </c>
      <c r="K823" s="16" t="s">
        <v>2551</v>
      </c>
    </row>
    <row r="824" spans="1:11" ht="17.25" customHeight="1">
      <c r="A824" s="16">
        <v>823</v>
      </c>
      <c r="B824" s="17" t="s">
        <v>2148</v>
      </c>
      <c r="C824" s="28" t="s">
        <v>447</v>
      </c>
      <c r="D824" s="29" t="s">
        <v>143</v>
      </c>
      <c r="E824" s="17" t="s">
        <v>476</v>
      </c>
      <c r="F824" s="17" t="s">
        <v>2149</v>
      </c>
      <c r="G824" s="17" t="s">
        <v>2074</v>
      </c>
      <c r="H824" s="18" t="str">
        <f>VLOOKUP(B824,[1]Data!$T:$U,2,0)</f>
        <v>B+</v>
      </c>
      <c r="I824" s="19">
        <v>120</v>
      </c>
      <c r="J824" s="20" t="s">
        <v>158</v>
      </c>
      <c r="K824" s="16" t="s">
        <v>2551</v>
      </c>
    </row>
    <row r="825" spans="1:11" ht="17.25" customHeight="1">
      <c r="A825" s="35">
        <v>824</v>
      </c>
      <c r="B825" s="36" t="s">
        <v>2150</v>
      </c>
      <c r="C825" s="37" t="s">
        <v>2151</v>
      </c>
      <c r="D825" s="38" t="s">
        <v>143</v>
      </c>
      <c r="E825" s="36" t="s">
        <v>487</v>
      </c>
      <c r="F825" s="36" t="s">
        <v>45</v>
      </c>
      <c r="G825" s="36" t="s">
        <v>2074</v>
      </c>
      <c r="H825" s="39" t="str">
        <f>VLOOKUP(B825,[1]Data!$T:$U,2,0)</f>
        <v>F</v>
      </c>
      <c r="I825" s="40">
        <v>87</v>
      </c>
      <c r="J825" s="41" t="s">
        <v>822</v>
      </c>
      <c r="K825" s="42" t="s">
        <v>2552</v>
      </c>
    </row>
    <row r="826" spans="1:11" ht="17.25" customHeight="1">
      <c r="A826" s="16">
        <v>825</v>
      </c>
      <c r="B826" s="17" t="s">
        <v>2152</v>
      </c>
      <c r="C826" s="28" t="s">
        <v>1230</v>
      </c>
      <c r="D826" s="29" t="s">
        <v>2153</v>
      </c>
      <c r="E826" s="17" t="s">
        <v>902</v>
      </c>
      <c r="F826" s="17" t="s">
        <v>45</v>
      </c>
      <c r="G826" s="17" t="s">
        <v>2074</v>
      </c>
      <c r="H826" s="18" t="str">
        <f>VLOOKUP(B826,[1]Data!$T:$U,2,0)</f>
        <v>B</v>
      </c>
      <c r="I826" s="19">
        <v>118</v>
      </c>
      <c r="J826" s="20" t="s">
        <v>2154</v>
      </c>
      <c r="K826" s="16" t="s">
        <v>2551</v>
      </c>
    </row>
    <row r="827" spans="1:11" ht="17.25" customHeight="1">
      <c r="A827" s="16">
        <v>826</v>
      </c>
      <c r="B827" s="17" t="s">
        <v>2155</v>
      </c>
      <c r="C827" s="28" t="s">
        <v>767</v>
      </c>
      <c r="D827" s="29" t="s">
        <v>688</v>
      </c>
      <c r="E827" s="17" t="s">
        <v>371</v>
      </c>
      <c r="F827" s="17" t="s">
        <v>28</v>
      </c>
      <c r="G827" s="17" t="s">
        <v>2074</v>
      </c>
      <c r="H827" s="18" t="str">
        <f>VLOOKUP(B827,[1]Data!$T:$U,2,0)</f>
        <v>B+</v>
      </c>
      <c r="I827" s="19">
        <v>122</v>
      </c>
      <c r="J827" s="20" t="s">
        <v>21</v>
      </c>
      <c r="K827" s="16" t="s">
        <v>2551</v>
      </c>
    </row>
    <row r="828" spans="1:11" ht="17.25" customHeight="1">
      <c r="A828" s="16">
        <v>827</v>
      </c>
      <c r="B828" s="17" t="s">
        <v>2156</v>
      </c>
      <c r="C828" s="28" t="s">
        <v>169</v>
      </c>
      <c r="D828" s="29" t="s">
        <v>688</v>
      </c>
      <c r="E828" s="17" t="s">
        <v>1814</v>
      </c>
      <c r="F828" s="17" t="s">
        <v>28</v>
      </c>
      <c r="G828" s="17" t="s">
        <v>2074</v>
      </c>
      <c r="H828" s="18" t="str">
        <f>VLOOKUP(B828,[1]Data!$T:$U,2,0)</f>
        <v>B+</v>
      </c>
      <c r="I828" s="19">
        <v>122</v>
      </c>
      <c r="J828" s="20" t="s">
        <v>372</v>
      </c>
      <c r="K828" s="16" t="s">
        <v>2551</v>
      </c>
    </row>
    <row r="829" spans="1:11" ht="17.25" customHeight="1">
      <c r="A829" s="16">
        <v>828</v>
      </c>
      <c r="B829" s="17" t="s">
        <v>2157</v>
      </c>
      <c r="C829" s="28" t="s">
        <v>2158</v>
      </c>
      <c r="D829" s="29" t="s">
        <v>384</v>
      </c>
      <c r="E829" s="17" t="s">
        <v>795</v>
      </c>
      <c r="F829" s="17" t="s">
        <v>12</v>
      </c>
      <c r="G829" s="17" t="s">
        <v>2074</v>
      </c>
      <c r="H829" s="18" t="str">
        <f>VLOOKUP(B829,[1]Data!$T:$U,2,0)</f>
        <v>A+</v>
      </c>
      <c r="I829" s="19">
        <v>122</v>
      </c>
      <c r="J829" s="20" t="s">
        <v>250</v>
      </c>
      <c r="K829" s="16" t="s">
        <v>2551</v>
      </c>
    </row>
    <row r="830" spans="1:11" ht="17.25" customHeight="1">
      <c r="A830" s="16">
        <v>829</v>
      </c>
      <c r="B830" s="17" t="s">
        <v>2159</v>
      </c>
      <c r="C830" s="28" t="s">
        <v>2160</v>
      </c>
      <c r="D830" s="29" t="s">
        <v>161</v>
      </c>
      <c r="E830" s="17" t="s">
        <v>308</v>
      </c>
      <c r="F830" s="17" t="s">
        <v>6</v>
      </c>
      <c r="G830" s="17" t="s">
        <v>2074</v>
      </c>
      <c r="H830" s="18" t="str">
        <f>VLOOKUP(B830,[1]Data!$T:$U,2,0)</f>
        <v>A+</v>
      </c>
      <c r="I830" s="19">
        <v>122</v>
      </c>
      <c r="J830" s="20" t="s">
        <v>107</v>
      </c>
      <c r="K830" s="16" t="s">
        <v>2551</v>
      </c>
    </row>
    <row r="831" spans="1:11" ht="17.25" customHeight="1">
      <c r="A831" s="16">
        <v>830</v>
      </c>
      <c r="B831" s="17" t="s">
        <v>2161</v>
      </c>
      <c r="C831" s="28" t="s">
        <v>2162</v>
      </c>
      <c r="D831" s="29" t="s">
        <v>397</v>
      </c>
      <c r="E831" s="17" t="s">
        <v>214</v>
      </c>
      <c r="F831" s="17" t="s">
        <v>2163</v>
      </c>
      <c r="G831" s="17" t="s">
        <v>2074</v>
      </c>
      <c r="H831" s="18" t="str">
        <f>VLOOKUP(B831,[1]Data!$T:$U,2,0)</f>
        <v>A</v>
      </c>
      <c r="I831" s="19">
        <v>122</v>
      </c>
      <c r="J831" s="20" t="s">
        <v>1479</v>
      </c>
      <c r="K831" s="16" t="s">
        <v>2551</v>
      </c>
    </row>
    <row r="832" spans="1:11" ht="17.25" customHeight="1">
      <c r="A832" s="16">
        <v>831</v>
      </c>
      <c r="B832" s="17" t="s">
        <v>2164</v>
      </c>
      <c r="C832" s="28" t="s">
        <v>1568</v>
      </c>
      <c r="D832" s="29" t="s">
        <v>397</v>
      </c>
      <c r="E832" s="17" t="s">
        <v>2165</v>
      </c>
      <c r="F832" s="17" t="s">
        <v>430</v>
      </c>
      <c r="G832" s="17" t="s">
        <v>2074</v>
      </c>
      <c r="H832" s="18" t="str">
        <f>VLOOKUP(B832,[1]Data!$T:$U,2,0)</f>
        <v>A+</v>
      </c>
      <c r="I832" s="19">
        <v>122</v>
      </c>
      <c r="J832" s="20" t="s">
        <v>434</v>
      </c>
      <c r="K832" s="16" t="s">
        <v>2551</v>
      </c>
    </row>
    <row r="833" spans="1:11" ht="17.25" customHeight="1">
      <c r="A833" s="16">
        <v>832</v>
      </c>
      <c r="B833" s="17" t="s">
        <v>2166</v>
      </c>
      <c r="C833" s="28" t="s">
        <v>2167</v>
      </c>
      <c r="D833" s="29" t="s">
        <v>1267</v>
      </c>
      <c r="E833" s="17" t="s">
        <v>609</v>
      </c>
      <c r="F833" s="17" t="s">
        <v>22</v>
      </c>
      <c r="G833" s="17" t="s">
        <v>2074</v>
      </c>
      <c r="H833" s="18" t="str">
        <f>VLOOKUP(B833,[1]Data!$T:$U,2,0)</f>
        <v>B+</v>
      </c>
      <c r="I833" s="19">
        <v>122</v>
      </c>
      <c r="J833" s="20" t="s">
        <v>2168</v>
      </c>
      <c r="K833" s="16" t="s">
        <v>2551</v>
      </c>
    </row>
    <row r="834" spans="1:11" ht="17.25" customHeight="1">
      <c r="A834" s="16">
        <v>833</v>
      </c>
      <c r="B834" s="17" t="s">
        <v>2169</v>
      </c>
      <c r="C834" s="28" t="s">
        <v>873</v>
      </c>
      <c r="D834" s="29" t="s">
        <v>1267</v>
      </c>
      <c r="E834" s="17" t="s">
        <v>319</v>
      </c>
      <c r="F834" s="17" t="s">
        <v>12</v>
      </c>
      <c r="G834" s="17" t="s">
        <v>2074</v>
      </c>
      <c r="H834" s="18" t="str">
        <f>VLOOKUP(B834,[1]Data!$T:$U,2,0)</f>
        <v>A+</v>
      </c>
      <c r="I834" s="19">
        <v>122</v>
      </c>
      <c r="J834" s="20" t="s">
        <v>709</v>
      </c>
      <c r="K834" s="16" t="s">
        <v>2551</v>
      </c>
    </row>
    <row r="835" spans="1:11" ht="17.25" customHeight="1">
      <c r="A835" s="16">
        <v>834</v>
      </c>
      <c r="B835" s="17" t="s">
        <v>2170</v>
      </c>
      <c r="C835" s="28" t="s">
        <v>1666</v>
      </c>
      <c r="D835" s="29" t="s">
        <v>555</v>
      </c>
      <c r="E835" s="17" t="s">
        <v>2171</v>
      </c>
      <c r="F835" s="17" t="s">
        <v>39</v>
      </c>
      <c r="G835" s="17" t="s">
        <v>2074</v>
      </c>
      <c r="H835" s="18" t="str">
        <f>VLOOKUP(B835,[1]Data!$T:$U,2,0)</f>
        <v>A</v>
      </c>
      <c r="I835" s="19">
        <v>122</v>
      </c>
      <c r="J835" s="20" t="s">
        <v>4</v>
      </c>
      <c r="K835" s="16" t="s">
        <v>2551</v>
      </c>
    </row>
    <row r="836" spans="1:11" ht="17.25" customHeight="1">
      <c r="A836" s="16">
        <v>835</v>
      </c>
      <c r="B836" s="17" t="s">
        <v>2172</v>
      </c>
      <c r="C836" s="28" t="s">
        <v>2173</v>
      </c>
      <c r="D836" s="29" t="s">
        <v>559</v>
      </c>
      <c r="E836" s="17" t="s">
        <v>1943</v>
      </c>
      <c r="F836" s="17" t="s">
        <v>658</v>
      </c>
      <c r="G836" s="17" t="s">
        <v>2074</v>
      </c>
      <c r="H836" s="18" t="str">
        <f>VLOOKUP(B836,[1]Data!$T:$U,2,0)</f>
        <v>B+</v>
      </c>
      <c r="I836" s="19">
        <v>122</v>
      </c>
      <c r="J836" s="20" t="s">
        <v>482</v>
      </c>
      <c r="K836" s="16" t="s">
        <v>2551</v>
      </c>
    </row>
    <row r="837" spans="1:11" ht="17.25" customHeight="1">
      <c r="A837" s="16">
        <v>836</v>
      </c>
      <c r="B837" s="17" t="s">
        <v>2174</v>
      </c>
      <c r="C837" s="28" t="s">
        <v>628</v>
      </c>
      <c r="D837" s="29" t="s">
        <v>707</v>
      </c>
      <c r="E837" s="17" t="s">
        <v>2175</v>
      </c>
      <c r="F837" s="17" t="s">
        <v>207</v>
      </c>
      <c r="G837" s="17" t="s">
        <v>2074</v>
      </c>
      <c r="H837" s="18" t="str">
        <f>VLOOKUP(B837,[1]Data!$T:$U,2,0)</f>
        <v>B+</v>
      </c>
      <c r="I837" s="19">
        <v>122</v>
      </c>
      <c r="J837" s="20" t="s">
        <v>228</v>
      </c>
      <c r="K837" s="16" t="s">
        <v>2551</v>
      </c>
    </row>
    <row r="838" spans="1:11" ht="17.25" customHeight="1">
      <c r="A838" s="16">
        <v>837</v>
      </c>
      <c r="B838" s="17" t="s">
        <v>2176</v>
      </c>
      <c r="C838" s="28" t="s">
        <v>2177</v>
      </c>
      <c r="D838" s="29" t="s">
        <v>986</v>
      </c>
      <c r="E838" s="17" t="s">
        <v>1467</v>
      </c>
      <c r="F838" s="17" t="s">
        <v>500</v>
      </c>
      <c r="G838" s="17" t="s">
        <v>2074</v>
      </c>
      <c r="H838" s="18" t="str">
        <f>VLOOKUP(B838,[1]Data!$T:$U,2,0)</f>
        <v>B+</v>
      </c>
      <c r="I838" s="19">
        <v>122</v>
      </c>
      <c r="J838" s="20" t="s">
        <v>33</v>
      </c>
      <c r="K838" s="16" t="s">
        <v>2551</v>
      </c>
    </row>
    <row r="839" spans="1:11" ht="17.25" customHeight="1">
      <c r="A839" s="16">
        <v>838</v>
      </c>
      <c r="B839" s="17" t="s">
        <v>2178</v>
      </c>
      <c r="C839" s="28" t="s">
        <v>173</v>
      </c>
      <c r="D839" s="29" t="s">
        <v>2179</v>
      </c>
      <c r="E839" s="17" t="s">
        <v>2180</v>
      </c>
      <c r="F839" s="17" t="s">
        <v>240</v>
      </c>
      <c r="G839" s="17" t="s">
        <v>2074</v>
      </c>
      <c r="H839" s="18" t="str">
        <f>VLOOKUP(B839,[1]Data!$T:$U,2,0)</f>
        <v>B+</v>
      </c>
      <c r="I839" s="19">
        <v>122</v>
      </c>
      <c r="J839" s="20" t="s">
        <v>16</v>
      </c>
      <c r="K839" s="16" t="s">
        <v>2551</v>
      </c>
    </row>
    <row r="840" spans="1:11" ht="17.25" customHeight="1">
      <c r="A840" s="16">
        <v>839</v>
      </c>
      <c r="B840" s="17" t="s">
        <v>2181</v>
      </c>
      <c r="C840" s="28" t="s">
        <v>2182</v>
      </c>
      <c r="D840" s="29" t="s">
        <v>176</v>
      </c>
      <c r="E840" s="17" t="s">
        <v>1329</v>
      </c>
      <c r="F840" s="17" t="s">
        <v>51</v>
      </c>
      <c r="G840" s="17" t="s">
        <v>2074</v>
      </c>
      <c r="H840" s="18" t="str">
        <f>VLOOKUP(B840,[1]Data!$T:$U,2,0)</f>
        <v>A+</v>
      </c>
      <c r="I840" s="19">
        <v>122</v>
      </c>
      <c r="J840" s="20" t="s">
        <v>277</v>
      </c>
      <c r="K840" s="16" t="s">
        <v>2551</v>
      </c>
    </row>
    <row r="841" spans="1:11" ht="17.25" customHeight="1">
      <c r="A841" s="16">
        <v>840</v>
      </c>
      <c r="B841" s="17" t="s">
        <v>2183</v>
      </c>
      <c r="C841" s="28" t="s">
        <v>523</v>
      </c>
      <c r="D841" s="29" t="s">
        <v>176</v>
      </c>
      <c r="E841" s="17" t="s">
        <v>1789</v>
      </c>
      <c r="F841" s="17" t="s">
        <v>39</v>
      </c>
      <c r="G841" s="17" t="s">
        <v>2074</v>
      </c>
      <c r="H841" s="18" t="str">
        <f>VLOOKUP(B841,[1]Data!$T:$U,2,0)</f>
        <v>B+</v>
      </c>
      <c r="I841" s="19">
        <v>122</v>
      </c>
      <c r="J841" s="20" t="s">
        <v>163</v>
      </c>
      <c r="K841" s="16" t="s">
        <v>2551</v>
      </c>
    </row>
    <row r="842" spans="1:11" ht="17.25" customHeight="1">
      <c r="A842" s="16">
        <v>841</v>
      </c>
      <c r="B842" s="17" t="s">
        <v>2184</v>
      </c>
      <c r="C842" s="28" t="s">
        <v>2185</v>
      </c>
      <c r="D842" s="29" t="s">
        <v>9</v>
      </c>
      <c r="E842" s="17" t="s">
        <v>1588</v>
      </c>
      <c r="F842" s="17" t="s">
        <v>84</v>
      </c>
      <c r="G842" s="17" t="s">
        <v>2186</v>
      </c>
      <c r="H842" s="18" t="str">
        <f>VLOOKUP(B842,[1]Data!$T:$U,2,0)</f>
        <v>A+</v>
      </c>
      <c r="I842" s="19">
        <v>124</v>
      </c>
      <c r="J842" s="20" t="s">
        <v>773</v>
      </c>
      <c r="K842" s="16" t="s">
        <v>2551</v>
      </c>
    </row>
    <row r="843" spans="1:11" ht="17.25" customHeight="1">
      <c r="A843" s="16">
        <v>842</v>
      </c>
      <c r="B843" s="17" t="s">
        <v>2187</v>
      </c>
      <c r="C843" s="28" t="s">
        <v>1547</v>
      </c>
      <c r="D843" s="29" t="s">
        <v>9</v>
      </c>
      <c r="E843" s="17" t="s">
        <v>911</v>
      </c>
      <c r="F843" s="17" t="s">
        <v>108</v>
      </c>
      <c r="G843" s="17" t="s">
        <v>2186</v>
      </c>
      <c r="H843" s="18" t="str">
        <f>VLOOKUP(B843,[1]Data!$T:$U,2,0)</f>
        <v>A</v>
      </c>
      <c r="I843" s="19">
        <v>122</v>
      </c>
      <c r="J843" s="20" t="s">
        <v>822</v>
      </c>
      <c r="K843" s="16" t="s">
        <v>2551</v>
      </c>
    </row>
    <row r="844" spans="1:11" ht="17.25" customHeight="1">
      <c r="A844" s="16">
        <v>843</v>
      </c>
      <c r="B844" s="17" t="s">
        <v>2188</v>
      </c>
      <c r="C844" s="28" t="s">
        <v>368</v>
      </c>
      <c r="D844" s="29" t="s">
        <v>9</v>
      </c>
      <c r="E844" s="17" t="s">
        <v>2066</v>
      </c>
      <c r="F844" s="17" t="s">
        <v>45</v>
      </c>
      <c r="G844" s="17" t="s">
        <v>2186</v>
      </c>
      <c r="H844" s="18" t="str">
        <f>VLOOKUP(B844,[1]Data!$T:$U,2,0)</f>
        <v>A+</v>
      </c>
      <c r="I844" s="19">
        <v>124</v>
      </c>
      <c r="J844" s="20" t="s">
        <v>1980</v>
      </c>
      <c r="K844" s="16" t="s">
        <v>2551</v>
      </c>
    </row>
    <row r="845" spans="1:11" ht="17.25" customHeight="1">
      <c r="A845" s="16">
        <v>844</v>
      </c>
      <c r="B845" s="17" t="s">
        <v>2189</v>
      </c>
      <c r="C845" s="28" t="s">
        <v>2190</v>
      </c>
      <c r="D845" s="29" t="s">
        <v>9</v>
      </c>
      <c r="E845" s="17" t="s">
        <v>37</v>
      </c>
      <c r="F845" s="17" t="s">
        <v>135</v>
      </c>
      <c r="G845" s="17" t="s">
        <v>2186</v>
      </c>
      <c r="H845" s="18" t="str">
        <f>VLOOKUP(B845,[1]Data!$T:$U,2,0)</f>
        <v>A+</v>
      </c>
      <c r="I845" s="19">
        <v>124</v>
      </c>
      <c r="J845" s="20" t="s">
        <v>134</v>
      </c>
      <c r="K845" s="16" t="s">
        <v>2551</v>
      </c>
    </row>
    <row r="846" spans="1:11" ht="17.25" customHeight="1">
      <c r="A846" s="16">
        <v>845</v>
      </c>
      <c r="B846" s="17" t="s">
        <v>2191</v>
      </c>
      <c r="C846" s="28" t="s">
        <v>2192</v>
      </c>
      <c r="D846" s="29" t="s">
        <v>9</v>
      </c>
      <c r="E846" s="17" t="s">
        <v>2193</v>
      </c>
      <c r="F846" s="17" t="s">
        <v>90</v>
      </c>
      <c r="G846" s="17" t="s">
        <v>2186</v>
      </c>
      <c r="H846" s="18" t="str">
        <f>VLOOKUP(B846,[1]Data!$T:$U,2,0)</f>
        <v>A+</v>
      </c>
      <c r="I846" s="19">
        <v>124</v>
      </c>
      <c r="J846" s="20" t="s">
        <v>668</v>
      </c>
      <c r="K846" s="16" t="s">
        <v>2551</v>
      </c>
    </row>
    <row r="847" spans="1:11" ht="17.25" customHeight="1">
      <c r="A847" s="16">
        <v>846</v>
      </c>
      <c r="B847" s="17" t="s">
        <v>2194</v>
      </c>
      <c r="C847" s="28" t="s">
        <v>2195</v>
      </c>
      <c r="D847" s="29" t="s">
        <v>25</v>
      </c>
      <c r="E847" s="17" t="s">
        <v>594</v>
      </c>
      <c r="F847" s="17" t="s">
        <v>45</v>
      </c>
      <c r="G847" s="17" t="s">
        <v>2186</v>
      </c>
      <c r="H847" s="18" t="str">
        <f>VLOOKUP(B847,[1]Data!$T:$U,2,0)</f>
        <v>A+</v>
      </c>
      <c r="I847" s="19">
        <v>124</v>
      </c>
      <c r="J847" s="20" t="s">
        <v>499</v>
      </c>
      <c r="K847" s="16" t="s">
        <v>2551</v>
      </c>
    </row>
    <row r="848" spans="1:11" ht="17.25" customHeight="1">
      <c r="A848" s="16">
        <v>847</v>
      </c>
      <c r="B848" s="17" t="s">
        <v>2196</v>
      </c>
      <c r="C848" s="28" t="s">
        <v>368</v>
      </c>
      <c r="D848" s="29" t="s">
        <v>25</v>
      </c>
      <c r="E848" s="17" t="s">
        <v>1695</v>
      </c>
      <c r="F848" s="17" t="s">
        <v>324</v>
      </c>
      <c r="G848" s="17" t="s">
        <v>2186</v>
      </c>
      <c r="H848" s="18" t="str">
        <f>VLOOKUP(B848,[1]Data!$T:$U,2,0)</f>
        <v>A+</v>
      </c>
      <c r="I848" s="19">
        <v>124</v>
      </c>
      <c r="J848" s="20" t="s">
        <v>709</v>
      </c>
      <c r="K848" s="16" t="s">
        <v>2551</v>
      </c>
    </row>
    <row r="849" spans="1:11" ht="17.25" customHeight="1">
      <c r="A849" s="16">
        <v>848</v>
      </c>
      <c r="B849" s="17" t="s">
        <v>2197</v>
      </c>
      <c r="C849" s="28" t="s">
        <v>2198</v>
      </c>
      <c r="D849" s="29" t="s">
        <v>31</v>
      </c>
      <c r="E849" s="17" t="s">
        <v>342</v>
      </c>
      <c r="F849" s="17" t="s">
        <v>17</v>
      </c>
      <c r="G849" s="17" t="s">
        <v>2186</v>
      </c>
      <c r="H849" s="18" t="str">
        <f>VLOOKUP(B849,[1]Data!$T:$U,2,0)</f>
        <v>A+</v>
      </c>
      <c r="I849" s="19">
        <v>122</v>
      </c>
      <c r="J849" s="20" t="s">
        <v>1955</v>
      </c>
      <c r="K849" s="16" t="s">
        <v>2551</v>
      </c>
    </row>
    <row r="850" spans="1:11" ht="17.25" customHeight="1">
      <c r="A850" s="16">
        <v>849</v>
      </c>
      <c r="B850" s="17" t="s">
        <v>2199</v>
      </c>
      <c r="C850" s="28" t="s">
        <v>2200</v>
      </c>
      <c r="D850" s="29" t="s">
        <v>2201</v>
      </c>
      <c r="E850" s="17" t="s">
        <v>2202</v>
      </c>
      <c r="F850" s="17" t="s">
        <v>39</v>
      </c>
      <c r="G850" s="17" t="s">
        <v>2186</v>
      </c>
      <c r="H850" s="18" t="str">
        <f>VLOOKUP(B850,[1]Data!$T:$U,2,0)</f>
        <v>A+</v>
      </c>
      <c r="I850" s="19">
        <v>124</v>
      </c>
      <c r="J850" s="20" t="s">
        <v>868</v>
      </c>
      <c r="K850" s="16" t="s">
        <v>2551</v>
      </c>
    </row>
    <row r="851" spans="1:11" ht="17.25" customHeight="1">
      <c r="A851" s="16">
        <v>850</v>
      </c>
      <c r="B851" s="17" t="s">
        <v>2203</v>
      </c>
      <c r="C851" s="28" t="s">
        <v>165</v>
      </c>
      <c r="D851" s="29" t="s">
        <v>227</v>
      </c>
      <c r="E851" s="17" t="s">
        <v>571</v>
      </c>
      <c r="F851" s="17" t="s">
        <v>28</v>
      </c>
      <c r="G851" s="17" t="s">
        <v>2186</v>
      </c>
      <c r="H851" s="18" t="str">
        <f>VLOOKUP(B851,[1]Data!$T:$U,2,0)</f>
        <v>A+</v>
      </c>
      <c r="I851" s="19">
        <v>124</v>
      </c>
      <c r="J851" s="20" t="s">
        <v>292</v>
      </c>
      <c r="K851" s="16" t="s">
        <v>2551</v>
      </c>
    </row>
    <row r="852" spans="1:11" ht="17.25" customHeight="1">
      <c r="A852" s="16">
        <v>851</v>
      </c>
      <c r="B852" s="17" t="s">
        <v>2204</v>
      </c>
      <c r="C852" s="28" t="s">
        <v>2205</v>
      </c>
      <c r="D852" s="29" t="s">
        <v>874</v>
      </c>
      <c r="E852" s="17" t="s">
        <v>2206</v>
      </c>
      <c r="F852" s="17" t="s">
        <v>207</v>
      </c>
      <c r="G852" s="17" t="s">
        <v>2186</v>
      </c>
      <c r="H852" s="18" t="str">
        <f>VLOOKUP(B852,[1]Data!$T:$U,2,0)</f>
        <v>A+</v>
      </c>
      <c r="I852" s="19">
        <v>124</v>
      </c>
      <c r="J852" s="20" t="s">
        <v>323</v>
      </c>
      <c r="K852" s="16" t="s">
        <v>2551</v>
      </c>
    </row>
    <row r="853" spans="1:11" ht="17.25" customHeight="1">
      <c r="A853" s="16">
        <v>852</v>
      </c>
      <c r="B853" s="17" t="s">
        <v>2207</v>
      </c>
      <c r="C853" s="28" t="s">
        <v>757</v>
      </c>
      <c r="D853" s="29" t="s">
        <v>737</v>
      </c>
      <c r="E853" s="17" t="s">
        <v>1759</v>
      </c>
      <c r="F853" s="17" t="s">
        <v>324</v>
      </c>
      <c r="G853" s="17" t="s">
        <v>2186</v>
      </c>
      <c r="H853" s="18" t="str">
        <f>VLOOKUP(B853,[1]Data!$T:$U,2,0)</f>
        <v>A+</v>
      </c>
      <c r="I853" s="19">
        <v>124</v>
      </c>
      <c r="J853" s="20" t="s">
        <v>880</v>
      </c>
      <c r="K853" s="16" t="s">
        <v>2551</v>
      </c>
    </row>
    <row r="854" spans="1:11" ht="17.25" customHeight="1">
      <c r="A854" s="16">
        <v>853</v>
      </c>
      <c r="B854" s="17" t="s">
        <v>2208</v>
      </c>
      <c r="C854" s="28" t="s">
        <v>801</v>
      </c>
      <c r="D854" s="29" t="s">
        <v>737</v>
      </c>
      <c r="E854" s="17" t="s">
        <v>1792</v>
      </c>
      <c r="F854" s="17" t="s">
        <v>12</v>
      </c>
      <c r="G854" s="17" t="s">
        <v>2186</v>
      </c>
      <c r="H854" s="18" t="str">
        <f>VLOOKUP(B854,[1]Data!$T:$U,2,0)</f>
        <v>A+</v>
      </c>
      <c r="I854" s="19">
        <v>124</v>
      </c>
      <c r="J854" s="20" t="s">
        <v>441</v>
      </c>
      <c r="K854" s="16" t="s">
        <v>2551</v>
      </c>
    </row>
    <row r="855" spans="1:11" ht="17.25" customHeight="1">
      <c r="A855" s="16">
        <v>854</v>
      </c>
      <c r="B855" s="17" t="s">
        <v>2209</v>
      </c>
      <c r="C855" s="28" t="s">
        <v>2210</v>
      </c>
      <c r="D855" s="29" t="s">
        <v>737</v>
      </c>
      <c r="E855" s="17" t="s">
        <v>139</v>
      </c>
      <c r="F855" s="17" t="s">
        <v>17</v>
      </c>
      <c r="G855" s="17" t="s">
        <v>2186</v>
      </c>
      <c r="H855" s="18" t="str">
        <f>VLOOKUP(B855,[1]Data!$T:$U,2,0)</f>
        <v>A+</v>
      </c>
      <c r="I855" s="19">
        <v>124</v>
      </c>
      <c r="J855" s="20" t="s">
        <v>1993</v>
      </c>
      <c r="K855" s="16" t="s">
        <v>2551</v>
      </c>
    </row>
    <row r="856" spans="1:11" ht="17.25" customHeight="1">
      <c r="A856" s="16">
        <v>855</v>
      </c>
      <c r="B856" s="17" t="s">
        <v>2211</v>
      </c>
      <c r="C856" s="28" t="s">
        <v>2212</v>
      </c>
      <c r="D856" s="29" t="s">
        <v>230</v>
      </c>
      <c r="E856" s="17" t="s">
        <v>186</v>
      </c>
      <c r="F856" s="17" t="s">
        <v>51</v>
      </c>
      <c r="G856" s="17" t="s">
        <v>2186</v>
      </c>
      <c r="H856" s="18" t="str">
        <f>VLOOKUP(B856,[1]Data!$T:$U,2,0)</f>
        <v>A+</v>
      </c>
      <c r="I856" s="19">
        <v>124</v>
      </c>
      <c r="J856" s="20" t="s">
        <v>343</v>
      </c>
      <c r="K856" s="16" t="s">
        <v>2551</v>
      </c>
    </row>
    <row r="857" spans="1:11" ht="17.25" customHeight="1">
      <c r="A857" s="16">
        <v>856</v>
      </c>
      <c r="B857" s="17" t="s">
        <v>2213</v>
      </c>
      <c r="C857" s="28" t="s">
        <v>2214</v>
      </c>
      <c r="D857" s="29" t="s">
        <v>230</v>
      </c>
      <c r="E857" s="17" t="s">
        <v>837</v>
      </c>
      <c r="F857" s="17" t="s">
        <v>94</v>
      </c>
      <c r="G857" s="17" t="s">
        <v>2186</v>
      </c>
      <c r="H857" s="18" t="str">
        <f>VLOOKUP(B857,[1]Data!$T:$U,2,0)</f>
        <v>A+</v>
      </c>
      <c r="I857" s="19">
        <v>124</v>
      </c>
      <c r="J857" s="20" t="s">
        <v>1330</v>
      </c>
      <c r="K857" s="16" t="s">
        <v>2551</v>
      </c>
    </row>
    <row r="858" spans="1:11" ht="17.25" customHeight="1">
      <c r="A858" s="16">
        <v>857</v>
      </c>
      <c r="B858" s="17" t="s">
        <v>2215</v>
      </c>
      <c r="C858" s="28" t="s">
        <v>14</v>
      </c>
      <c r="D858" s="29" t="s">
        <v>230</v>
      </c>
      <c r="E858" s="17" t="s">
        <v>1014</v>
      </c>
      <c r="F858" s="17" t="s">
        <v>6</v>
      </c>
      <c r="G858" s="17" t="s">
        <v>2186</v>
      </c>
      <c r="H858" s="18" t="str">
        <f>VLOOKUP(B858,[1]Data!$T:$U,2,0)</f>
        <v>A+</v>
      </c>
      <c r="I858" s="19">
        <v>124</v>
      </c>
      <c r="J858" s="20" t="s">
        <v>343</v>
      </c>
      <c r="K858" s="16" t="s">
        <v>2551</v>
      </c>
    </row>
    <row r="859" spans="1:11" ht="17.25" customHeight="1">
      <c r="A859" s="16">
        <v>858</v>
      </c>
      <c r="B859" s="17" t="s">
        <v>2216</v>
      </c>
      <c r="C859" s="28" t="s">
        <v>2217</v>
      </c>
      <c r="D859" s="29" t="s">
        <v>48</v>
      </c>
      <c r="E859" s="17" t="s">
        <v>398</v>
      </c>
      <c r="F859" s="17" t="s">
        <v>6</v>
      </c>
      <c r="G859" s="17" t="s">
        <v>2186</v>
      </c>
      <c r="H859" s="18" t="str">
        <f>VLOOKUP(B859,[1]Data!$T:$U,2,0)</f>
        <v>A+</v>
      </c>
      <c r="I859" s="19">
        <v>124</v>
      </c>
      <c r="J859" s="20" t="s">
        <v>529</v>
      </c>
      <c r="K859" s="16" t="s">
        <v>2551</v>
      </c>
    </row>
    <row r="860" spans="1:11" ht="17.25" customHeight="1">
      <c r="A860" s="16">
        <v>859</v>
      </c>
      <c r="B860" s="17" t="s">
        <v>2218</v>
      </c>
      <c r="C860" s="28" t="s">
        <v>2219</v>
      </c>
      <c r="D860" s="29" t="s">
        <v>54</v>
      </c>
      <c r="E860" s="17" t="s">
        <v>635</v>
      </c>
      <c r="F860" s="17" t="s">
        <v>6</v>
      </c>
      <c r="G860" s="17" t="s">
        <v>2186</v>
      </c>
      <c r="H860" s="18" t="str">
        <f>VLOOKUP(B860,[1]Data!$T:$U,2,0)</f>
        <v>A+</v>
      </c>
      <c r="I860" s="19">
        <v>124</v>
      </c>
      <c r="J860" s="20" t="s">
        <v>11</v>
      </c>
      <c r="K860" s="16" t="s">
        <v>2551</v>
      </c>
    </row>
    <row r="861" spans="1:11" ht="17.25" customHeight="1">
      <c r="A861" s="16">
        <v>860</v>
      </c>
      <c r="B861" s="17" t="s">
        <v>2220</v>
      </c>
      <c r="C861" s="28" t="s">
        <v>2221</v>
      </c>
      <c r="D861" s="29" t="s">
        <v>238</v>
      </c>
      <c r="E861" s="17" t="s">
        <v>1789</v>
      </c>
      <c r="F861" s="17" t="s">
        <v>6</v>
      </c>
      <c r="G861" s="17" t="s">
        <v>2186</v>
      </c>
      <c r="H861" s="18" t="str">
        <f>VLOOKUP(B861,[1]Data!$T:$U,2,0)</f>
        <v>A</v>
      </c>
      <c r="I861" s="19">
        <v>124</v>
      </c>
      <c r="J861" s="20" t="s">
        <v>959</v>
      </c>
      <c r="K861" s="16" t="s">
        <v>2551</v>
      </c>
    </row>
    <row r="862" spans="1:11" ht="17.25" customHeight="1">
      <c r="A862" s="16">
        <v>861</v>
      </c>
      <c r="B862" s="17" t="s">
        <v>2222</v>
      </c>
      <c r="C862" s="28" t="s">
        <v>590</v>
      </c>
      <c r="D862" s="29" t="s">
        <v>243</v>
      </c>
      <c r="E862" s="17" t="s">
        <v>1143</v>
      </c>
      <c r="F862" s="17" t="s">
        <v>45</v>
      </c>
      <c r="G862" s="17" t="s">
        <v>2186</v>
      </c>
      <c r="H862" s="18" t="str">
        <f>VLOOKUP(B862,[1]Data!$T:$U,2,0)</f>
        <v>A+</v>
      </c>
      <c r="I862" s="19">
        <v>124</v>
      </c>
      <c r="J862" s="20" t="s">
        <v>477</v>
      </c>
      <c r="K862" s="16" t="s">
        <v>2551</v>
      </c>
    </row>
    <row r="863" spans="1:11" ht="17.25" customHeight="1">
      <c r="A863" s="16">
        <v>862</v>
      </c>
      <c r="B863" s="17" t="s">
        <v>2223</v>
      </c>
      <c r="C863" s="28" t="s">
        <v>2224</v>
      </c>
      <c r="D863" s="29" t="s">
        <v>243</v>
      </c>
      <c r="E863" s="17" t="s">
        <v>315</v>
      </c>
      <c r="F863" s="17" t="s">
        <v>240</v>
      </c>
      <c r="G863" s="17" t="s">
        <v>2186</v>
      </c>
      <c r="H863" s="18" t="str">
        <f>VLOOKUP(B863,[1]Data!$T:$U,2,0)</f>
        <v>A+</v>
      </c>
      <c r="I863" s="19">
        <v>124</v>
      </c>
      <c r="J863" s="20" t="s">
        <v>709</v>
      </c>
      <c r="K863" s="16" t="s">
        <v>2551</v>
      </c>
    </row>
    <row r="864" spans="1:11" ht="17.25" customHeight="1">
      <c r="A864" s="16">
        <v>863</v>
      </c>
      <c r="B864" s="17" t="s">
        <v>2225</v>
      </c>
      <c r="C864" s="28" t="s">
        <v>2226</v>
      </c>
      <c r="D864" s="29" t="s">
        <v>243</v>
      </c>
      <c r="E864" s="17" t="s">
        <v>1217</v>
      </c>
      <c r="F864" s="17" t="s">
        <v>1039</v>
      </c>
      <c r="G864" s="17" t="s">
        <v>2186</v>
      </c>
      <c r="H864" s="18" t="str">
        <f>VLOOKUP(B864,[1]Data!$T:$U,2,0)</f>
        <v>A+</v>
      </c>
      <c r="I864" s="19">
        <v>122</v>
      </c>
      <c r="J864" s="20" t="s">
        <v>567</v>
      </c>
      <c r="K864" s="16" t="s">
        <v>2551</v>
      </c>
    </row>
    <row r="865" spans="1:11" ht="17.25" customHeight="1">
      <c r="A865" s="16">
        <v>864</v>
      </c>
      <c r="B865" s="17" t="s">
        <v>2227</v>
      </c>
      <c r="C865" s="28" t="s">
        <v>1982</v>
      </c>
      <c r="D865" s="29" t="s">
        <v>248</v>
      </c>
      <c r="E865" s="17" t="s">
        <v>2228</v>
      </c>
      <c r="F865" s="17" t="s">
        <v>6</v>
      </c>
      <c r="G865" s="17" t="s">
        <v>2186</v>
      </c>
      <c r="H865" s="18" t="str">
        <f>VLOOKUP(B865,[1]Data!$T:$U,2,0)</f>
        <v>A+</v>
      </c>
      <c r="I865" s="19">
        <v>124</v>
      </c>
      <c r="J865" s="20" t="s">
        <v>796</v>
      </c>
      <c r="K865" s="16" t="s">
        <v>2551</v>
      </c>
    </row>
    <row r="866" spans="1:11" ht="17.25" customHeight="1">
      <c r="A866" s="16">
        <v>865</v>
      </c>
      <c r="B866" s="17" t="s">
        <v>2229</v>
      </c>
      <c r="C866" s="28" t="s">
        <v>379</v>
      </c>
      <c r="D866" s="29" t="s">
        <v>253</v>
      </c>
      <c r="E866" s="17" t="s">
        <v>231</v>
      </c>
      <c r="F866" s="17" t="s">
        <v>324</v>
      </c>
      <c r="G866" s="17" t="s">
        <v>2186</v>
      </c>
      <c r="H866" s="18" t="str">
        <f>VLOOKUP(B866,[1]Data!$T:$U,2,0)</f>
        <v>A+</v>
      </c>
      <c r="I866" s="19">
        <v>121</v>
      </c>
      <c r="J866" s="20" t="s">
        <v>206</v>
      </c>
      <c r="K866" s="16" t="s">
        <v>2551</v>
      </c>
    </row>
    <row r="867" spans="1:11" ht="17.25" customHeight="1">
      <c r="A867" s="16">
        <v>866</v>
      </c>
      <c r="B867" s="17" t="s">
        <v>2230</v>
      </c>
      <c r="C867" s="28" t="s">
        <v>2231</v>
      </c>
      <c r="D867" s="29" t="s">
        <v>253</v>
      </c>
      <c r="E867" s="17" t="s">
        <v>2232</v>
      </c>
      <c r="F867" s="17" t="s">
        <v>94</v>
      </c>
      <c r="G867" s="17" t="s">
        <v>2186</v>
      </c>
      <c r="H867" s="18" t="str">
        <f>VLOOKUP(B867,[1]Data!$T:$U,2,0)</f>
        <v>A</v>
      </c>
      <c r="I867" s="19">
        <v>124</v>
      </c>
      <c r="J867" s="20" t="s">
        <v>145</v>
      </c>
      <c r="K867" s="16" t="s">
        <v>2551</v>
      </c>
    </row>
    <row r="868" spans="1:11" ht="17.25" customHeight="1">
      <c r="A868" s="16">
        <v>867</v>
      </c>
      <c r="B868" s="17" t="s">
        <v>2233</v>
      </c>
      <c r="C868" s="28" t="s">
        <v>2234</v>
      </c>
      <c r="D868" s="29" t="s">
        <v>253</v>
      </c>
      <c r="E868" s="17" t="s">
        <v>1711</v>
      </c>
      <c r="F868" s="17" t="s">
        <v>90</v>
      </c>
      <c r="G868" s="17" t="s">
        <v>2186</v>
      </c>
      <c r="H868" s="18" t="str">
        <f>VLOOKUP(B868,[1]Data!$T:$U,2,0)</f>
        <v>A+</v>
      </c>
      <c r="I868" s="19">
        <v>124</v>
      </c>
      <c r="J868" s="20" t="s">
        <v>542</v>
      </c>
      <c r="K868" s="16" t="s">
        <v>2551</v>
      </c>
    </row>
    <row r="869" spans="1:11" ht="17.25" customHeight="1">
      <c r="A869" s="16">
        <v>868</v>
      </c>
      <c r="B869" s="17" t="s">
        <v>2235</v>
      </c>
      <c r="C869" s="28" t="s">
        <v>523</v>
      </c>
      <c r="D869" s="29" t="s">
        <v>2236</v>
      </c>
      <c r="E869" s="17" t="s">
        <v>528</v>
      </c>
      <c r="F869" s="17" t="s">
        <v>430</v>
      </c>
      <c r="G869" s="17" t="s">
        <v>2186</v>
      </c>
      <c r="H869" s="18" t="str">
        <f>VLOOKUP(B869,[1]Data!$T:$U,2,0)</f>
        <v>A+</v>
      </c>
      <c r="I869" s="19">
        <v>124</v>
      </c>
      <c r="J869" s="20" t="s">
        <v>128</v>
      </c>
      <c r="K869" s="16" t="s">
        <v>2551</v>
      </c>
    </row>
    <row r="870" spans="1:11" ht="17.25" customHeight="1">
      <c r="A870" s="16">
        <v>869</v>
      </c>
      <c r="B870" s="17" t="s">
        <v>2237</v>
      </c>
      <c r="C870" s="28" t="s">
        <v>757</v>
      </c>
      <c r="D870" s="29" t="s">
        <v>465</v>
      </c>
      <c r="E870" s="17" t="s">
        <v>55</v>
      </c>
      <c r="F870" s="17" t="s">
        <v>22</v>
      </c>
      <c r="G870" s="17" t="s">
        <v>2186</v>
      </c>
      <c r="H870" s="18" t="str">
        <f>VLOOKUP(B870,[1]Data!$T:$U,2,0)</f>
        <v>A</v>
      </c>
      <c r="I870" s="19">
        <v>124</v>
      </c>
      <c r="J870" s="20" t="s">
        <v>495</v>
      </c>
      <c r="K870" s="16" t="s">
        <v>2551</v>
      </c>
    </row>
    <row r="871" spans="1:11" ht="17.25" customHeight="1">
      <c r="A871" s="16">
        <v>870</v>
      </c>
      <c r="B871" s="17" t="s">
        <v>2238</v>
      </c>
      <c r="C871" s="28" t="s">
        <v>2239</v>
      </c>
      <c r="D871" s="29" t="s">
        <v>1037</v>
      </c>
      <c r="E871" s="17" t="s">
        <v>940</v>
      </c>
      <c r="F871" s="17" t="s">
        <v>6</v>
      </c>
      <c r="G871" s="17" t="s">
        <v>2186</v>
      </c>
      <c r="H871" s="18" t="str">
        <f>VLOOKUP(B871,[1]Data!$T:$U,2,0)</f>
        <v>A+</v>
      </c>
      <c r="I871" s="19">
        <v>124</v>
      </c>
      <c r="J871" s="20" t="s">
        <v>629</v>
      </c>
      <c r="K871" s="16" t="s">
        <v>2551</v>
      </c>
    </row>
    <row r="872" spans="1:11" ht="17.25" customHeight="1">
      <c r="A872" s="16">
        <v>871</v>
      </c>
      <c r="B872" s="17" t="s">
        <v>2240</v>
      </c>
      <c r="C872" s="28" t="s">
        <v>2241</v>
      </c>
      <c r="D872" s="29" t="s">
        <v>59</v>
      </c>
      <c r="E872" s="17" t="s">
        <v>1362</v>
      </c>
      <c r="F872" s="17" t="s">
        <v>51</v>
      </c>
      <c r="G872" s="17" t="s">
        <v>2186</v>
      </c>
      <c r="H872" s="18" t="str">
        <f>VLOOKUP(B872,[1]Data!$T:$U,2,0)</f>
        <v>A+</v>
      </c>
      <c r="I872" s="19">
        <v>124</v>
      </c>
      <c r="J872" s="20" t="s">
        <v>629</v>
      </c>
      <c r="K872" s="16" t="s">
        <v>2551</v>
      </c>
    </row>
    <row r="873" spans="1:11" ht="17.25" customHeight="1">
      <c r="A873" s="16">
        <v>872</v>
      </c>
      <c r="B873" s="17" t="s">
        <v>2242</v>
      </c>
      <c r="C873" s="28" t="s">
        <v>2243</v>
      </c>
      <c r="D873" s="29" t="s">
        <v>59</v>
      </c>
      <c r="E873" s="17" t="s">
        <v>1217</v>
      </c>
      <c r="F873" s="17" t="s">
        <v>207</v>
      </c>
      <c r="G873" s="17" t="s">
        <v>2186</v>
      </c>
      <c r="H873" s="18" t="str">
        <f>VLOOKUP(B873,[1]Data!$T:$U,2,0)</f>
        <v>A+</v>
      </c>
      <c r="I873" s="19">
        <v>124</v>
      </c>
      <c r="J873" s="20" t="s">
        <v>482</v>
      </c>
      <c r="K873" s="16" t="s">
        <v>2551</v>
      </c>
    </row>
    <row r="874" spans="1:11" ht="17.25" customHeight="1">
      <c r="A874" s="16">
        <v>873</v>
      </c>
      <c r="B874" s="17" t="s">
        <v>2244</v>
      </c>
      <c r="C874" s="28" t="s">
        <v>2245</v>
      </c>
      <c r="D874" s="29" t="s">
        <v>1318</v>
      </c>
      <c r="E874" s="17" t="s">
        <v>330</v>
      </c>
      <c r="F874" s="17" t="s">
        <v>12</v>
      </c>
      <c r="G874" s="17" t="s">
        <v>2186</v>
      </c>
      <c r="H874" s="18" t="str">
        <f>VLOOKUP(B874,[1]Data!$T:$U,2,0)</f>
        <v>A+</v>
      </c>
      <c r="I874" s="19">
        <v>119</v>
      </c>
      <c r="J874" s="20" t="s">
        <v>506</v>
      </c>
      <c r="K874" s="16" t="s">
        <v>2551</v>
      </c>
    </row>
    <row r="875" spans="1:11" ht="17.25" customHeight="1">
      <c r="A875" s="16">
        <v>874</v>
      </c>
      <c r="B875" s="17" t="s">
        <v>2246</v>
      </c>
      <c r="C875" s="28" t="s">
        <v>1230</v>
      </c>
      <c r="D875" s="29" t="s">
        <v>63</v>
      </c>
      <c r="E875" s="17" t="s">
        <v>2247</v>
      </c>
      <c r="F875" s="17" t="s">
        <v>45</v>
      </c>
      <c r="G875" s="17" t="s">
        <v>2186</v>
      </c>
      <c r="H875" s="18" t="str">
        <f>VLOOKUP(B875,[1]Data!$T:$U,2,0)</f>
        <v>A+</v>
      </c>
      <c r="I875" s="19">
        <v>124</v>
      </c>
      <c r="J875" s="20" t="s">
        <v>1836</v>
      </c>
      <c r="K875" s="16" t="s">
        <v>2551</v>
      </c>
    </row>
    <row r="876" spans="1:11" ht="17.25" customHeight="1">
      <c r="A876" s="16">
        <v>875</v>
      </c>
      <c r="B876" s="17" t="s">
        <v>2248</v>
      </c>
      <c r="C876" s="28" t="s">
        <v>67</v>
      </c>
      <c r="D876" s="29" t="s">
        <v>2249</v>
      </c>
      <c r="E876" s="17" t="s">
        <v>1184</v>
      </c>
      <c r="F876" s="17" t="s">
        <v>6</v>
      </c>
      <c r="G876" s="17" t="s">
        <v>2186</v>
      </c>
      <c r="H876" s="18" t="str">
        <f>VLOOKUP(B876,[1]Data!$T:$U,2,0)</f>
        <v>A+</v>
      </c>
      <c r="I876" s="19">
        <v>124</v>
      </c>
      <c r="J876" s="20" t="s">
        <v>292</v>
      </c>
      <c r="K876" s="16" t="s">
        <v>2551</v>
      </c>
    </row>
    <row r="877" spans="1:11" ht="17.25" customHeight="1">
      <c r="A877" s="16">
        <v>876</v>
      </c>
      <c r="B877" s="17" t="s">
        <v>2250</v>
      </c>
      <c r="C877" s="28" t="s">
        <v>1438</v>
      </c>
      <c r="D877" s="29" t="s">
        <v>624</v>
      </c>
      <c r="E877" s="17" t="s">
        <v>654</v>
      </c>
      <c r="F877" s="17" t="s">
        <v>6</v>
      </c>
      <c r="G877" s="17" t="s">
        <v>2186</v>
      </c>
      <c r="H877" s="18" t="str">
        <f>VLOOKUP(B877,[1]Data!$T:$U,2,0)</f>
        <v>A+</v>
      </c>
      <c r="I877" s="19">
        <v>124</v>
      </c>
      <c r="J877" s="20" t="s">
        <v>343</v>
      </c>
      <c r="K877" s="16" t="s">
        <v>2551</v>
      </c>
    </row>
    <row r="878" spans="1:11" ht="17.25" customHeight="1">
      <c r="A878" s="16">
        <v>877</v>
      </c>
      <c r="B878" s="17" t="s">
        <v>2251</v>
      </c>
      <c r="C878" s="28" t="s">
        <v>2252</v>
      </c>
      <c r="D878" s="29" t="s">
        <v>266</v>
      </c>
      <c r="E878" s="17" t="s">
        <v>1888</v>
      </c>
      <c r="F878" s="17" t="s">
        <v>22</v>
      </c>
      <c r="G878" s="17" t="s">
        <v>2186</v>
      </c>
      <c r="H878" s="18" t="str">
        <f>VLOOKUP(B878,[1]Data!$T:$U,2,0)</f>
        <v>A+</v>
      </c>
      <c r="I878" s="19">
        <v>124</v>
      </c>
      <c r="J878" s="20" t="s">
        <v>362</v>
      </c>
      <c r="K878" s="16" t="s">
        <v>2551</v>
      </c>
    </row>
    <row r="879" spans="1:11" ht="17.25" customHeight="1">
      <c r="A879" s="16">
        <v>878</v>
      </c>
      <c r="B879" s="17" t="s">
        <v>2253</v>
      </c>
      <c r="C879" s="28" t="s">
        <v>2254</v>
      </c>
      <c r="D879" s="29" t="s">
        <v>266</v>
      </c>
      <c r="E879" s="17" t="s">
        <v>802</v>
      </c>
      <c r="F879" s="17" t="s">
        <v>90</v>
      </c>
      <c r="G879" s="17" t="s">
        <v>2186</v>
      </c>
      <c r="H879" s="18" t="str">
        <f>VLOOKUP(B879,[1]Data!$T:$U,2,0)</f>
        <v>A+</v>
      </c>
      <c r="I879" s="19">
        <v>124</v>
      </c>
      <c r="J879" s="20" t="s">
        <v>259</v>
      </c>
      <c r="K879" s="16" t="s">
        <v>2551</v>
      </c>
    </row>
    <row r="880" spans="1:11" ht="17.25" customHeight="1">
      <c r="A880" s="16">
        <v>879</v>
      </c>
      <c r="B880" s="17" t="s">
        <v>2255</v>
      </c>
      <c r="C880" s="28" t="s">
        <v>2256</v>
      </c>
      <c r="D880" s="29" t="s">
        <v>266</v>
      </c>
      <c r="E880" s="17" t="s">
        <v>2193</v>
      </c>
      <c r="F880" s="17" t="s">
        <v>1039</v>
      </c>
      <c r="G880" s="17" t="s">
        <v>2186</v>
      </c>
      <c r="H880" s="18" t="str">
        <f>VLOOKUP(B880,[1]Data!$T:$U,2,0)</f>
        <v>A+</v>
      </c>
      <c r="I880" s="19">
        <v>124</v>
      </c>
      <c r="J880" s="20" t="s">
        <v>148</v>
      </c>
      <c r="K880" s="16" t="s">
        <v>2551</v>
      </c>
    </row>
    <row r="881" spans="1:11" ht="17.25" customHeight="1">
      <c r="A881" s="16">
        <v>880</v>
      </c>
      <c r="B881" s="17" t="s">
        <v>2257</v>
      </c>
      <c r="C881" s="28" t="s">
        <v>1076</v>
      </c>
      <c r="D881" s="29" t="s">
        <v>266</v>
      </c>
      <c r="E881" s="17" t="s">
        <v>1711</v>
      </c>
      <c r="F881" s="17" t="s">
        <v>324</v>
      </c>
      <c r="G881" s="17" t="s">
        <v>2186</v>
      </c>
      <c r="H881" s="18" t="str">
        <f>VLOOKUP(B881,[1]Data!$T:$U,2,0)</f>
        <v>A+</v>
      </c>
      <c r="I881" s="19">
        <v>124</v>
      </c>
      <c r="J881" s="20" t="s">
        <v>542</v>
      </c>
      <c r="K881" s="16" t="s">
        <v>2551</v>
      </c>
    </row>
    <row r="882" spans="1:11" ht="17.25" customHeight="1">
      <c r="A882" s="16">
        <v>881</v>
      </c>
      <c r="B882" s="17" t="s">
        <v>2258</v>
      </c>
      <c r="C882" s="28" t="s">
        <v>120</v>
      </c>
      <c r="D882" s="29" t="s">
        <v>1176</v>
      </c>
      <c r="E882" s="17" t="s">
        <v>2259</v>
      </c>
      <c r="F882" s="17" t="s">
        <v>6</v>
      </c>
      <c r="G882" s="17" t="s">
        <v>2186</v>
      </c>
      <c r="H882" s="18" t="str">
        <f>VLOOKUP(B882,[1]Data!$T:$U,2,0)</f>
        <v>A+</v>
      </c>
      <c r="I882" s="19">
        <v>124</v>
      </c>
      <c r="J882" s="20" t="s">
        <v>33</v>
      </c>
      <c r="K882" s="16" t="s">
        <v>2551</v>
      </c>
    </row>
    <row r="883" spans="1:11" ht="17.25" customHeight="1">
      <c r="A883" s="16">
        <v>882</v>
      </c>
      <c r="B883" s="17" t="s">
        <v>2260</v>
      </c>
      <c r="C883" s="28" t="s">
        <v>2261</v>
      </c>
      <c r="D883" s="29" t="s">
        <v>768</v>
      </c>
      <c r="E883" s="17" t="s">
        <v>1383</v>
      </c>
      <c r="F883" s="17" t="s">
        <v>12</v>
      </c>
      <c r="G883" s="17" t="s">
        <v>2186</v>
      </c>
      <c r="H883" s="18" t="str">
        <f>VLOOKUP(B883,[1]Data!$T:$U,2,0)</f>
        <v>A+</v>
      </c>
      <c r="I883" s="19">
        <v>124</v>
      </c>
      <c r="J883" s="20" t="s">
        <v>474</v>
      </c>
      <c r="K883" s="16" t="s">
        <v>2551</v>
      </c>
    </row>
    <row r="884" spans="1:11" ht="17.25" customHeight="1">
      <c r="A884" s="16">
        <v>883</v>
      </c>
      <c r="B884" s="17" t="s">
        <v>2262</v>
      </c>
      <c r="C884" s="28" t="s">
        <v>1</v>
      </c>
      <c r="D884" s="29" t="s">
        <v>768</v>
      </c>
      <c r="E884" s="17" t="s">
        <v>300</v>
      </c>
      <c r="F884" s="17" t="s">
        <v>45</v>
      </c>
      <c r="G884" s="17" t="s">
        <v>2186</v>
      </c>
      <c r="H884" s="18" t="str">
        <f>VLOOKUP(B884,[1]Data!$T:$U,2,0)</f>
        <v>A+</v>
      </c>
      <c r="I884" s="19">
        <v>124</v>
      </c>
      <c r="J884" s="20" t="s">
        <v>1980</v>
      </c>
      <c r="K884" s="16" t="s">
        <v>2551</v>
      </c>
    </row>
    <row r="885" spans="1:11" ht="17.25" customHeight="1">
      <c r="A885" s="16">
        <v>884</v>
      </c>
      <c r="B885" s="17" t="s">
        <v>2263</v>
      </c>
      <c r="C885" s="28" t="s">
        <v>24</v>
      </c>
      <c r="D885" s="29" t="s">
        <v>1338</v>
      </c>
      <c r="E885" s="17" t="s">
        <v>759</v>
      </c>
      <c r="F885" s="17" t="s">
        <v>39</v>
      </c>
      <c r="G885" s="17" t="s">
        <v>2186</v>
      </c>
      <c r="H885" s="18" t="str">
        <f>VLOOKUP(B885,[1]Data!$T:$U,2,0)</f>
        <v>A+</v>
      </c>
      <c r="I885" s="19">
        <v>124</v>
      </c>
      <c r="J885" s="20" t="s">
        <v>542</v>
      </c>
      <c r="K885" s="16" t="s">
        <v>2551</v>
      </c>
    </row>
    <row r="886" spans="1:11" ht="17.25" customHeight="1">
      <c r="A886" s="16">
        <v>885</v>
      </c>
      <c r="B886" s="17" t="s">
        <v>2264</v>
      </c>
      <c r="C886" s="28" t="s">
        <v>808</v>
      </c>
      <c r="D886" s="29" t="s">
        <v>1338</v>
      </c>
      <c r="E886" s="17" t="s">
        <v>2265</v>
      </c>
      <c r="F886" s="17" t="s">
        <v>445</v>
      </c>
      <c r="G886" s="17" t="s">
        <v>2186</v>
      </c>
      <c r="H886" s="18" t="str">
        <f>VLOOKUP(B886,[1]Data!$T:$U,2,0)</f>
        <v>A+</v>
      </c>
      <c r="I886" s="19">
        <v>124</v>
      </c>
      <c r="J886" s="20" t="s">
        <v>468</v>
      </c>
      <c r="K886" s="16" t="s">
        <v>2551</v>
      </c>
    </row>
    <row r="887" spans="1:11" ht="17.25" customHeight="1">
      <c r="A887" s="16">
        <v>886</v>
      </c>
      <c r="B887" s="17" t="s">
        <v>2266</v>
      </c>
      <c r="C887" s="28" t="s">
        <v>169</v>
      </c>
      <c r="D887" s="29" t="s">
        <v>2267</v>
      </c>
      <c r="E887" s="17" t="s">
        <v>205</v>
      </c>
      <c r="F887" s="17" t="s">
        <v>45</v>
      </c>
      <c r="G887" s="17" t="s">
        <v>2186</v>
      </c>
      <c r="H887" s="18" t="str">
        <f>VLOOKUP(B887,[1]Data!$T:$U,2,0)</f>
        <v>A+</v>
      </c>
      <c r="I887" s="19">
        <v>124</v>
      </c>
      <c r="J887" s="20" t="s">
        <v>215</v>
      </c>
      <c r="K887" s="16" t="s">
        <v>2551</v>
      </c>
    </row>
    <row r="888" spans="1:11" ht="17.25" customHeight="1">
      <c r="A888" s="16">
        <v>887</v>
      </c>
      <c r="B888" s="17" t="s">
        <v>2268</v>
      </c>
      <c r="C888" s="28" t="s">
        <v>1450</v>
      </c>
      <c r="D888" s="29" t="s">
        <v>87</v>
      </c>
      <c r="E888" s="17" t="s">
        <v>1814</v>
      </c>
      <c r="F888" s="17" t="s">
        <v>6</v>
      </c>
      <c r="G888" s="17" t="s">
        <v>2186</v>
      </c>
      <c r="H888" s="18" t="str">
        <f>VLOOKUP(B888,[1]Data!$T:$U,2,0)</f>
        <v>A+</v>
      </c>
      <c r="I888" s="19">
        <v>124</v>
      </c>
      <c r="J888" s="20" t="s">
        <v>451</v>
      </c>
      <c r="K888" s="16" t="s">
        <v>2551</v>
      </c>
    </row>
    <row r="889" spans="1:11" ht="17.25" customHeight="1">
      <c r="A889" s="16">
        <v>888</v>
      </c>
      <c r="B889" s="17" t="s">
        <v>2269</v>
      </c>
      <c r="C889" s="28" t="s">
        <v>217</v>
      </c>
      <c r="D889" s="29" t="s">
        <v>87</v>
      </c>
      <c r="E889" s="17" t="s">
        <v>403</v>
      </c>
      <c r="F889" s="17" t="s">
        <v>51</v>
      </c>
      <c r="G889" s="17" t="s">
        <v>2186</v>
      </c>
      <c r="H889" s="18" t="str">
        <f>VLOOKUP(B889,[1]Data!$T:$U,2,0)</f>
        <v>A+</v>
      </c>
      <c r="I889" s="19">
        <v>124</v>
      </c>
      <c r="J889" s="20" t="s">
        <v>1548</v>
      </c>
      <c r="K889" s="16" t="s">
        <v>2551</v>
      </c>
    </row>
    <row r="890" spans="1:11" ht="17.25" customHeight="1">
      <c r="A890" s="16">
        <v>889</v>
      </c>
      <c r="B890" s="17" t="s">
        <v>2270</v>
      </c>
      <c r="C890" s="28" t="s">
        <v>2031</v>
      </c>
      <c r="D890" s="29" t="s">
        <v>87</v>
      </c>
      <c r="E890" s="17" t="s">
        <v>759</v>
      </c>
      <c r="F890" s="17" t="s">
        <v>207</v>
      </c>
      <c r="G890" s="17" t="s">
        <v>2186</v>
      </c>
      <c r="H890" s="18" t="str">
        <f>VLOOKUP(B890,[1]Data!$T:$U,2,0)</f>
        <v>A+</v>
      </c>
      <c r="I890" s="19">
        <v>124</v>
      </c>
      <c r="J890" s="20" t="s">
        <v>187</v>
      </c>
      <c r="K890" s="16" t="s">
        <v>2551</v>
      </c>
    </row>
    <row r="891" spans="1:11" ht="17.25" customHeight="1">
      <c r="A891" s="16">
        <v>890</v>
      </c>
      <c r="B891" s="17" t="s">
        <v>2271</v>
      </c>
      <c r="C891" s="28" t="s">
        <v>1194</v>
      </c>
      <c r="D891" s="29" t="s">
        <v>87</v>
      </c>
      <c r="E891" s="17" t="s">
        <v>921</v>
      </c>
      <c r="F891" s="17" t="s">
        <v>207</v>
      </c>
      <c r="G891" s="17" t="s">
        <v>2186</v>
      </c>
      <c r="H891" s="18" t="str">
        <f>VLOOKUP(B891,[1]Data!$T:$U,2,0)</f>
        <v>A</v>
      </c>
      <c r="I891" s="19">
        <v>122</v>
      </c>
      <c r="J891" s="20" t="s">
        <v>33</v>
      </c>
      <c r="K891" s="16" t="s">
        <v>2551</v>
      </c>
    </row>
    <row r="892" spans="1:11" ht="17.25" customHeight="1">
      <c r="A892" s="16">
        <v>891</v>
      </c>
      <c r="B892" s="17" t="s">
        <v>2272</v>
      </c>
      <c r="C892" s="28" t="s">
        <v>2273</v>
      </c>
      <c r="D892" s="29" t="s">
        <v>87</v>
      </c>
      <c r="E892" s="17" t="s">
        <v>186</v>
      </c>
      <c r="F892" s="17" t="s">
        <v>6</v>
      </c>
      <c r="G892" s="17" t="s">
        <v>2186</v>
      </c>
      <c r="H892" s="18" t="str">
        <f>VLOOKUP(B892,[1]Data!$T:$U,2,0)</f>
        <v>A+</v>
      </c>
      <c r="I892" s="19">
        <v>124</v>
      </c>
      <c r="J892" s="20" t="s">
        <v>206</v>
      </c>
      <c r="K892" s="16" t="s">
        <v>2551</v>
      </c>
    </row>
    <row r="893" spans="1:11" ht="17.25" customHeight="1">
      <c r="A893" s="16">
        <v>892</v>
      </c>
      <c r="B893" s="17" t="s">
        <v>2274</v>
      </c>
      <c r="C893" s="28" t="s">
        <v>2275</v>
      </c>
      <c r="D893" s="29" t="s">
        <v>87</v>
      </c>
      <c r="E893" s="17" t="s">
        <v>1539</v>
      </c>
      <c r="F893" s="17" t="s">
        <v>22</v>
      </c>
      <c r="G893" s="17" t="s">
        <v>2186</v>
      </c>
      <c r="H893" s="18" t="str">
        <f>VLOOKUP(B893,[1]Data!$T:$U,2,0)</f>
        <v>A+</v>
      </c>
      <c r="I893" s="19">
        <v>121</v>
      </c>
      <c r="J893" s="20" t="s">
        <v>123</v>
      </c>
      <c r="K893" s="16" t="s">
        <v>2551</v>
      </c>
    </row>
    <row r="894" spans="1:11" ht="17.25" customHeight="1">
      <c r="A894" s="16">
        <v>893</v>
      </c>
      <c r="B894" s="17" t="s">
        <v>2276</v>
      </c>
      <c r="C894" s="28" t="s">
        <v>2277</v>
      </c>
      <c r="D894" s="29" t="s">
        <v>311</v>
      </c>
      <c r="E894" s="17" t="s">
        <v>1174</v>
      </c>
      <c r="F894" s="17" t="s">
        <v>12</v>
      </c>
      <c r="G894" s="17" t="s">
        <v>2186</v>
      </c>
      <c r="H894" s="18" t="str">
        <f>VLOOKUP(B894,[1]Data!$T:$U,2,0)</f>
        <v>A+</v>
      </c>
      <c r="I894" s="19">
        <v>124</v>
      </c>
      <c r="J894" s="20" t="s">
        <v>668</v>
      </c>
      <c r="K894" s="16" t="s">
        <v>2551</v>
      </c>
    </row>
    <row r="895" spans="1:11" ht="17.25" customHeight="1">
      <c r="A895" s="16">
        <v>894</v>
      </c>
      <c r="B895" s="17" t="s">
        <v>2278</v>
      </c>
      <c r="C895" s="28" t="s">
        <v>1438</v>
      </c>
      <c r="D895" s="29" t="s">
        <v>930</v>
      </c>
      <c r="E895" s="17" t="s">
        <v>1462</v>
      </c>
      <c r="F895" s="17" t="s">
        <v>28</v>
      </c>
      <c r="G895" s="17" t="s">
        <v>2186</v>
      </c>
      <c r="H895" s="18" t="str">
        <f>VLOOKUP(B895,[1]Data!$T:$U,2,0)</f>
        <v>A+</v>
      </c>
      <c r="I895" s="19">
        <v>124</v>
      </c>
      <c r="J895" s="20" t="s">
        <v>965</v>
      </c>
      <c r="K895" s="16" t="s">
        <v>2551</v>
      </c>
    </row>
    <row r="896" spans="1:11" ht="17.25" customHeight="1">
      <c r="A896" s="16">
        <v>895</v>
      </c>
      <c r="B896" s="17" t="s">
        <v>2279</v>
      </c>
      <c r="C896" s="28" t="s">
        <v>2280</v>
      </c>
      <c r="D896" s="29" t="s">
        <v>105</v>
      </c>
      <c r="E896" s="17" t="s">
        <v>975</v>
      </c>
      <c r="F896" s="17" t="s">
        <v>45</v>
      </c>
      <c r="G896" s="17" t="s">
        <v>2186</v>
      </c>
      <c r="H896" s="18" t="str">
        <f>VLOOKUP(B896,[1]Data!$T:$U,2,0)</f>
        <v>A</v>
      </c>
      <c r="I896" s="19">
        <v>115</v>
      </c>
      <c r="J896" s="20" t="s">
        <v>2281</v>
      </c>
      <c r="K896" s="16" t="s">
        <v>2551</v>
      </c>
    </row>
    <row r="897" spans="1:11" ht="17.25" customHeight="1">
      <c r="A897" s="16">
        <v>896</v>
      </c>
      <c r="B897" s="17" t="s">
        <v>2282</v>
      </c>
      <c r="C897" s="28" t="s">
        <v>2283</v>
      </c>
      <c r="D897" s="29" t="s">
        <v>1211</v>
      </c>
      <c r="E897" s="17" t="s">
        <v>385</v>
      </c>
      <c r="F897" s="17" t="s">
        <v>45</v>
      </c>
      <c r="G897" s="17" t="s">
        <v>2186</v>
      </c>
      <c r="H897" s="18" t="str">
        <f>VLOOKUP(B897,[1]Data!$T:$U,2,0)</f>
        <v>A+</v>
      </c>
      <c r="I897" s="19">
        <v>124</v>
      </c>
      <c r="J897" s="20" t="s">
        <v>1955</v>
      </c>
      <c r="K897" s="16" t="s">
        <v>2551</v>
      </c>
    </row>
    <row r="898" spans="1:11" ht="17.25" customHeight="1">
      <c r="A898" s="16">
        <v>897</v>
      </c>
      <c r="B898" s="17" t="s">
        <v>2284</v>
      </c>
      <c r="C898" s="28" t="s">
        <v>2285</v>
      </c>
      <c r="D898" s="29" t="s">
        <v>117</v>
      </c>
      <c r="E898" s="17" t="s">
        <v>10</v>
      </c>
      <c r="F898" s="17" t="s">
        <v>6</v>
      </c>
      <c r="G898" s="17" t="s">
        <v>2186</v>
      </c>
      <c r="H898" s="18" t="str">
        <f>VLOOKUP(B898,[1]Data!$T:$U,2,0)</f>
        <v>A</v>
      </c>
      <c r="I898" s="19">
        <v>124</v>
      </c>
      <c r="J898" s="20" t="s">
        <v>1836</v>
      </c>
      <c r="K898" s="16" t="s">
        <v>2551</v>
      </c>
    </row>
    <row r="899" spans="1:11" ht="17.25" customHeight="1">
      <c r="A899" s="16">
        <v>898</v>
      </c>
      <c r="B899" s="17" t="s">
        <v>2286</v>
      </c>
      <c r="C899" s="28" t="s">
        <v>2287</v>
      </c>
      <c r="D899" s="29" t="s">
        <v>2288</v>
      </c>
      <c r="E899" s="17" t="s">
        <v>1857</v>
      </c>
      <c r="F899" s="17" t="s">
        <v>45</v>
      </c>
      <c r="G899" s="17" t="s">
        <v>2186</v>
      </c>
      <c r="H899" s="18" t="str">
        <f>VLOOKUP(B899,[1]Data!$T:$U,2,0)</f>
        <v>A+</v>
      </c>
      <c r="I899" s="19">
        <v>110</v>
      </c>
      <c r="J899" s="20" t="s">
        <v>755</v>
      </c>
      <c r="K899" s="16" t="s">
        <v>2551</v>
      </c>
    </row>
    <row r="900" spans="1:11" ht="17.25" customHeight="1">
      <c r="A900" s="35">
        <v>899</v>
      </c>
      <c r="B900" s="36" t="s">
        <v>2289</v>
      </c>
      <c r="C900" s="37" t="s">
        <v>265</v>
      </c>
      <c r="D900" s="38" t="s">
        <v>341</v>
      </c>
      <c r="E900" s="36" t="s">
        <v>69</v>
      </c>
      <c r="F900" s="36" t="s">
        <v>324</v>
      </c>
      <c r="G900" s="36" t="s">
        <v>2186</v>
      </c>
      <c r="H900" s="39"/>
      <c r="I900" s="40">
        <v>38</v>
      </c>
      <c r="J900" s="41" t="s">
        <v>604</v>
      </c>
      <c r="K900" s="42" t="s">
        <v>2552</v>
      </c>
    </row>
    <row r="901" spans="1:11" ht="17.25" customHeight="1">
      <c r="A901" s="16">
        <v>900</v>
      </c>
      <c r="B901" s="17" t="s">
        <v>2290</v>
      </c>
      <c r="C901" s="28" t="s">
        <v>2291</v>
      </c>
      <c r="D901" s="29" t="s">
        <v>2292</v>
      </c>
      <c r="E901" s="17" t="s">
        <v>975</v>
      </c>
      <c r="F901" s="17" t="s">
        <v>324</v>
      </c>
      <c r="G901" s="17" t="s">
        <v>2186</v>
      </c>
      <c r="H901" s="18" t="str">
        <f>VLOOKUP(B901,[1]Data!$T:$U,2,0)</f>
        <v>A+</v>
      </c>
      <c r="I901" s="19">
        <v>124</v>
      </c>
      <c r="J901" s="20" t="s">
        <v>1251</v>
      </c>
      <c r="K901" s="16" t="s">
        <v>2551</v>
      </c>
    </row>
    <row r="902" spans="1:11" ht="17.25" customHeight="1">
      <c r="A902" s="16">
        <v>901</v>
      </c>
      <c r="B902" s="17" t="s">
        <v>2293</v>
      </c>
      <c r="C902" s="28" t="s">
        <v>1287</v>
      </c>
      <c r="D902" s="29" t="s">
        <v>1086</v>
      </c>
      <c r="E902" s="17" t="s">
        <v>867</v>
      </c>
      <c r="F902" s="17" t="s">
        <v>6</v>
      </c>
      <c r="G902" s="17" t="s">
        <v>2186</v>
      </c>
      <c r="H902" s="18" t="str">
        <f>VLOOKUP(B902,[1]Data!$T:$U,2,0)</f>
        <v>A+</v>
      </c>
      <c r="I902" s="19">
        <v>124</v>
      </c>
      <c r="J902" s="20" t="s">
        <v>693</v>
      </c>
      <c r="K902" s="16" t="s">
        <v>2551</v>
      </c>
    </row>
    <row r="903" spans="1:11" ht="17.25" customHeight="1">
      <c r="A903" s="16">
        <v>902</v>
      </c>
      <c r="B903" s="17" t="s">
        <v>2294</v>
      </c>
      <c r="C903" s="28" t="s">
        <v>252</v>
      </c>
      <c r="D903" s="29" t="s">
        <v>354</v>
      </c>
      <c r="E903" s="17" t="s">
        <v>541</v>
      </c>
      <c r="F903" s="17" t="s">
        <v>12</v>
      </c>
      <c r="G903" s="17" t="s">
        <v>2186</v>
      </c>
      <c r="H903" s="18" t="str">
        <f>VLOOKUP(B903,[1]Data!$T:$U,2,0)</f>
        <v>A+</v>
      </c>
      <c r="I903" s="19">
        <v>124</v>
      </c>
      <c r="J903" s="20" t="s">
        <v>546</v>
      </c>
      <c r="K903" s="16" t="s">
        <v>2551</v>
      </c>
    </row>
    <row r="904" spans="1:11" ht="17.25" customHeight="1">
      <c r="A904" s="16">
        <v>903</v>
      </c>
      <c r="B904" s="17" t="s">
        <v>2295</v>
      </c>
      <c r="C904" s="28" t="s">
        <v>265</v>
      </c>
      <c r="D904" s="29" t="s">
        <v>143</v>
      </c>
      <c r="E904" s="17" t="s">
        <v>2296</v>
      </c>
      <c r="F904" s="17" t="s">
        <v>84</v>
      </c>
      <c r="G904" s="17" t="s">
        <v>2186</v>
      </c>
      <c r="H904" s="18" t="str">
        <f>VLOOKUP(B904,[1]Data!$T:$U,2,0)</f>
        <v>A+</v>
      </c>
      <c r="I904" s="19">
        <v>122</v>
      </c>
      <c r="J904" s="20" t="s">
        <v>1251</v>
      </c>
      <c r="K904" s="16" t="s">
        <v>2551</v>
      </c>
    </row>
    <row r="905" spans="1:11" ht="17.25" customHeight="1">
      <c r="A905" s="16">
        <v>904</v>
      </c>
      <c r="B905" s="17" t="s">
        <v>2297</v>
      </c>
      <c r="C905" s="28" t="s">
        <v>1444</v>
      </c>
      <c r="D905" s="29" t="s">
        <v>2153</v>
      </c>
      <c r="E905" s="17" t="s">
        <v>2298</v>
      </c>
      <c r="F905" s="17" t="s">
        <v>12</v>
      </c>
      <c r="G905" s="17" t="s">
        <v>2186</v>
      </c>
      <c r="H905" s="18" t="str">
        <f>VLOOKUP(B905,[1]Data!$T:$U,2,0)</f>
        <v>A+</v>
      </c>
      <c r="I905" s="19">
        <v>124</v>
      </c>
      <c r="J905" s="20" t="s">
        <v>984</v>
      </c>
      <c r="K905" s="16" t="s">
        <v>2551</v>
      </c>
    </row>
    <row r="906" spans="1:11" ht="17.25" customHeight="1">
      <c r="A906" s="16">
        <v>905</v>
      </c>
      <c r="B906" s="17" t="s">
        <v>2299</v>
      </c>
      <c r="C906" s="28" t="s">
        <v>147</v>
      </c>
      <c r="D906" s="29" t="s">
        <v>688</v>
      </c>
      <c r="E906" s="17" t="s">
        <v>1482</v>
      </c>
      <c r="F906" s="17" t="s">
        <v>6</v>
      </c>
      <c r="G906" s="17" t="s">
        <v>2186</v>
      </c>
      <c r="H906" s="18" t="str">
        <f>VLOOKUP(B906,[1]Data!$T:$U,2,0)</f>
        <v>A</v>
      </c>
      <c r="I906" s="19">
        <v>124</v>
      </c>
      <c r="J906" s="20" t="s">
        <v>145</v>
      </c>
      <c r="K906" s="16" t="s">
        <v>2551</v>
      </c>
    </row>
    <row r="907" spans="1:11" ht="17.25" customHeight="1">
      <c r="A907" s="16">
        <v>906</v>
      </c>
      <c r="B907" s="17" t="s">
        <v>2300</v>
      </c>
      <c r="C907" s="28" t="s">
        <v>2301</v>
      </c>
      <c r="D907" s="29" t="s">
        <v>2302</v>
      </c>
      <c r="E907" s="17" t="s">
        <v>2175</v>
      </c>
      <c r="F907" s="17" t="s">
        <v>207</v>
      </c>
      <c r="G907" s="17" t="s">
        <v>2186</v>
      </c>
      <c r="H907" s="18" t="str">
        <f>VLOOKUP(B907,[1]Data!$T:$U,2,0)</f>
        <v>A+</v>
      </c>
      <c r="I907" s="19">
        <v>124</v>
      </c>
      <c r="J907" s="20" t="s">
        <v>215</v>
      </c>
      <c r="K907" s="16" t="s">
        <v>2551</v>
      </c>
    </row>
    <row r="908" spans="1:11" ht="17.25" customHeight="1">
      <c r="A908" s="16">
        <v>907</v>
      </c>
      <c r="B908" s="17" t="s">
        <v>2303</v>
      </c>
      <c r="C908" s="28" t="s">
        <v>1717</v>
      </c>
      <c r="D908" s="29" t="s">
        <v>9</v>
      </c>
      <c r="E908" s="17" t="s">
        <v>485</v>
      </c>
      <c r="F908" s="17" t="s">
        <v>17</v>
      </c>
      <c r="G908" s="17" t="s">
        <v>2304</v>
      </c>
      <c r="H908" s="18" t="str">
        <f>VLOOKUP(B908,[1]Data!$T:$U,2,0)</f>
        <v>A+</v>
      </c>
      <c r="I908" s="19">
        <v>124</v>
      </c>
      <c r="J908" s="20" t="s">
        <v>1713</v>
      </c>
      <c r="K908" s="16" t="s">
        <v>2551</v>
      </c>
    </row>
    <row r="909" spans="1:11" ht="17.25" customHeight="1">
      <c r="A909" s="16">
        <v>908</v>
      </c>
      <c r="B909" s="17" t="s">
        <v>2305</v>
      </c>
      <c r="C909" s="28" t="s">
        <v>2306</v>
      </c>
      <c r="D909" s="29" t="s">
        <v>9</v>
      </c>
      <c r="E909" s="17" t="s">
        <v>1082</v>
      </c>
      <c r="F909" s="17" t="s">
        <v>445</v>
      </c>
      <c r="G909" s="17" t="s">
        <v>2304</v>
      </c>
      <c r="H909" s="18" t="str">
        <f>VLOOKUP(B909,[1]Data!$T:$U,2,0)</f>
        <v>A+</v>
      </c>
      <c r="I909" s="19">
        <v>124</v>
      </c>
      <c r="J909" s="20" t="s">
        <v>796</v>
      </c>
      <c r="K909" s="16" t="s">
        <v>2551</v>
      </c>
    </row>
    <row r="910" spans="1:11" ht="17.25" customHeight="1">
      <c r="A910" s="16">
        <v>909</v>
      </c>
      <c r="B910" s="17" t="s">
        <v>2307</v>
      </c>
      <c r="C910" s="28" t="s">
        <v>14</v>
      </c>
      <c r="D910" s="29" t="s">
        <v>9</v>
      </c>
      <c r="E910" s="17" t="s">
        <v>734</v>
      </c>
      <c r="F910" s="17" t="s">
        <v>45</v>
      </c>
      <c r="G910" s="17" t="s">
        <v>2304</v>
      </c>
      <c r="H910" s="18" t="str">
        <f>VLOOKUP(B910,[1]Data!$T:$U,2,0)</f>
        <v>A+</v>
      </c>
      <c r="I910" s="19">
        <v>124</v>
      </c>
      <c r="J910" s="20" t="s">
        <v>721</v>
      </c>
      <c r="K910" s="16" t="s">
        <v>2551</v>
      </c>
    </row>
    <row r="911" spans="1:11" ht="17.25" customHeight="1">
      <c r="A911" s="16">
        <v>910</v>
      </c>
      <c r="B911" s="17" t="s">
        <v>2308</v>
      </c>
      <c r="C911" s="28" t="s">
        <v>2309</v>
      </c>
      <c r="D911" s="29" t="s">
        <v>9</v>
      </c>
      <c r="E911" s="17" t="s">
        <v>587</v>
      </c>
      <c r="F911" s="17" t="s">
        <v>28</v>
      </c>
      <c r="G911" s="17" t="s">
        <v>2304</v>
      </c>
      <c r="H911" s="18" t="str">
        <f>VLOOKUP(B911,[1]Data!$T:$U,2,0)</f>
        <v>A+</v>
      </c>
      <c r="I911" s="19">
        <v>124</v>
      </c>
      <c r="J911" s="20" t="s">
        <v>195</v>
      </c>
      <c r="K911" s="16" t="s">
        <v>2551</v>
      </c>
    </row>
    <row r="912" spans="1:11" ht="17.25" customHeight="1">
      <c r="A912" s="16">
        <v>911</v>
      </c>
      <c r="B912" s="17" t="s">
        <v>2310</v>
      </c>
      <c r="C912" s="28" t="s">
        <v>2311</v>
      </c>
      <c r="D912" s="29" t="s">
        <v>25</v>
      </c>
      <c r="E912" s="17" t="s">
        <v>205</v>
      </c>
      <c r="F912" s="17" t="s">
        <v>240</v>
      </c>
      <c r="G912" s="17" t="s">
        <v>2304</v>
      </c>
      <c r="H912" s="18" t="str">
        <f>VLOOKUP(B912,[1]Data!$T:$U,2,0)</f>
        <v>A+</v>
      </c>
      <c r="I912" s="19">
        <v>124</v>
      </c>
      <c r="J912" s="20" t="s">
        <v>451</v>
      </c>
      <c r="K912" s="16" t="s">
        <v>2551</v>
      </c>
    </row>
    <row r="913" spans="1:11" ht="17.25" customHeight="1">
      <c r="A913" s="16">
        <v>912</v>
      </c>
      <c r="B913" s="17" t="s">
        <v>2312</v>
      </c>
      <c r="C913" s="28" t="s">
        <v>2313</v>
      </c>
      <c r="D913" s="29" t="s">
        <v>439</v>
      </c>
      <c r="E913" s="17" t="s">
        <v>2314</v>
      </c>
      <c r="F913" s="17" t="s">
        <v>240</v>
      </c>
      <c r="G913" s="17" t="s">
        <v>2304</v>
      </c>
      <c r="H913" s="18" t="str">
        <f>VLOOKUP(B913,[1]Data!$T:$U,2,0)</f>
        <v>B+</v>
      </c>
      <c r="I913" s="19">
        <v>124</v>
      </c>
      <c r="J913" s="20" t="s">
        <v>199</v>
      </c>
      <c r="K913" s="16" t="s">
        <v>2551</v>
      </c>
    </row>
    <row r="914" spans="1:11" ht="17.25" customHeight="1">
      <c r="A914" s="16">
        <v>913</v>
      </c>
      <c r="B914" s="17" t="s">
        <v>2315</v>
      </c>
      <c r="C914" s="28" t="s">
        <v>1138</v>
      </c>
      <c r="D914" s="29" t="s">
        <v>874</v>
      </c>
      <c r="E914" s="17" t="s">
        <v>902</v>
      </c>
      <c r="F914" s="17" t="s">
        <v>430</v>
      </c>
      <c r="G914" s="17" t="s">
        <v>2304</v>
      </c>
      <c r="H914" s="18" t="str">
        <f>VLOOKUP(B914,[1]Data!$T:$U,2,0)</f>
        <v>A+</v>
      </c>
      <c r="I914" s="19">
        <v>121</v>
      </c>
      <c r="J914" s="20" t="s">
        <v>1004</v>
      </c>
      <c r="K914" s="16" t="s">
        <v>2551</v>
      </c>
    </row>
    <row r="915" spans="1:11" ht="17.25" customHeight="1">
      <c r="A915" s="16">
        <v>914</v>
      </c>
      <c r="B915" s="17" t="s">
        <v>2316</v>
      </c>
      <c r="C915" s="28" t="s">
        <v>2317</v>
      </c>
      <c r="D915" s="29" t="s">
        <v>737</v>
      </c>
      <c r="E915" s="17" t="s">
        <v>645</v>
      </c>
      <c r="F915" s="17" t="s">
        <v>22</v>
      </c>
      <c r="G915" s="17" t="s">
        <v>2304</v>
      </c>
      <c r="H915" s="18" t="str">
        <f>VLOOKUP(B915,[1]Data!$T:$U,2,0)</f>
        <v>A+</v>
      </c>
      <c r="I915" s="19">
        <v>124</v>
      </c>
      <c r="J915" s="20" t="s">
        <v>1980</v>
      </c>
      <c r="K915" s="16" t="s">
        <v>2551</v>
      </c>
    </row>
    <row r="916" spans="1:11" ht="17.25" customHeight="1">
      <c r="A916" s="16">
        <v>915</v>
      </c>
      <c r="B916" s="17" t="s">
        <v>2318</v>
      </c>
      <c r="C916" s="28" t="s">
        <v>2319</v>
      </c>
      <c r="D916" s="29" t="s">
        <v>230</v>
      </c>
      <c r="E916" s="17" t="s">
        <v>1310</v>
      </c>
      <c r="F916" s="17" t="s">
        <v>22</v>
      </c>
      <c r="G916" s="17" t="s">
        <v>2304</v>
      </c>
      <c r="H916" s="18" t="str">
        <f>VLOOKUP(B916,[1]Data!$T:$U,2,0)</f>
        <v>A+</v>
      </c>
      <c r="I916" s="19">
        <v>115</v>
      </c>
      <c r="J916" s="20" t="s">
        <v>123</v>
      </c>
      <c r="K916" s="16" t="s">
        <v>2551</v>
      </c>
    </row>
    <row r="917" spans="1:11" ht="17.25" customHeight="1">
      <c r="A917" s="16">
        <v>916</v>
      </c>
      <c r="B917" s="17" t="s">
        <v>2320</v>
      </c>
      <c r="C917" s="28" t="s">
        <v>2321</v>
      </c>
      <c r="D917" s="29" t="s">
        <v>48</v>
      </c>
      <c r="E917" s="17" t="s">
        <v>587</v>
      </c>
      <c r="F917" s="17" t="s">
        <v>6</v>
      </c>
      <c r="G917" s="17" t="s">
        <v>2304</v>
      </c>
      <c r="H917" s="18" t="str">
        <f>VLOOKUP(B917,[1]Data!$T:$U,2,0)</f>
        <v>A+</v>
      </c>
      <c r="I917" s="19">
        <v>124</v>
      </c>
      <c r="J917" s="20" t="s">
        <v>1955</v>
      </c>
      <c r="K917" s="16" t="s">
        <v>2551</v>
      </c>
    </row>
    <row r="918" spans="1:11" ht="17.25" customHeight="1">
      <c r="A918" s="16">
        <v>917</v>
      </c>
      <c r="B918" s="17" t="s">
        <v>2322</v>
      </c>
      <c r="C918" s="28" t="s">
        <v>2323</v>
      </c>
      <c r="D918" s="29" t="s">
        <v>243</v>
      </c>
      <c r="E918" s="17" t="s">
        <v>2001</v>
      </c>
      <c r="F918" s="17" t="s">
        <v>28</v>
      </c>
      <c r="G918" s="17" t="s">
        <v>2304</v>
      </c>
      <c r="H918" s="18" t="str">
        <f>VLOOKUP(B918,[1]Data!$T:$U,2,0)</f>
        <v>A+</v>
      </c>
      <c r="I918" s="19">
        <v>124</v>
      </c>
      <c r="J918" s="20" t="s">
        <v>228</v>
      </c>
      <c r="K918" s="16" t="s">
        <v>2551</v>
      </c>
    </row>
    <row r="919" spans="1:11" ht="17.25" customHeight="1">
      <c r="A919" s="16">
        <v>918</v>
      </c>
      <c r="B919" s="17" t="s">
        <v>2324</v>
      </c>
      <c r="C919" s="28" t="s">
        <v>169</v>
      </c>
      <c r="D919" s="29" t="s">
        <v>243</v>
      </c>
      <c r="E919" s="17" t="s">
        <v>2325</v>
      </c>
      <c r="F919" s="17" t="s">
        <v>12</v>
      </c>
      <c r="G919" s="17" t="s">
        <v>2304</v>
      </c>
      <c r="H919" s="18" t="str">
        <f>VLOOKUP(B919,[1]Data!$T:$U,2,0)</f>
        <v>A+</v>
      </c>
      <c r="I919" s="19">
        <v>124</v>
      </c>
      <c r="J919" s="20" t="s">
        <v>415</v>
      </c>
      <c r="K919" s="16" t="s">
        <v>2551</v>
      </c>
    </row>
    <row r="920" spans="1:11" ht="17.25" customHeight="1">
      <c r="A920" s="16">
        <v>919</v>
      </c>
      <c r="B920" s="17" t="s">
        <v>2326</v>
      </c>
      <c r="C920" s="28" t="s">
        <v>169</v>
      </c>
      <c r="D920" s="29" t="s">
        <v>248</v>
      </c>
      <c r="E920" s="17" t="s">
        <v>1147</v>
      </c>
      <c r="F920" s="17" t="s">
        <v>6</v>
      </c>
      <c r="G920" s="17" t="s">
        <v>2304</v>
      </c>
      <c r="H920" s="18" t="str">
        <f>VLOOKUP(B920,[1]Data!$T:$U,2,0)</f>
        <v>A+</v>
      </c>
      <c r="I920" s="19">
        <v>124</v>
      </c>
      <c r="J920" s="20" t="s">
        <v>83</v>
      </c>
      <c r="K920" s="16" t="s">
        <v>2551</v>
      </c>
    </row>
    <row r="921" spans="1:11" ht="17.25" customHeight="1">
      <c r="A921" s="16">
        <v>920</v>
      </c>
      <c r="B921" s="17" t="s">
        <v>2327</v>
      </c>
      <c r="C921" s="28" t="s">
        <v>147</v>
      </c>
      <c r="D921" s="29" t="s">
        <v>253</v>
      </c>
      <c r="E921" s="17" t="s">
        <v>662</v>
      </c>
      <c r="F921" s="17" t="s">
        <v>6</v>
      </c>
      <c r="G921" s="17" t="s">
        <v>2304</v>
      </c>
      <c r="H921" s="18" t="str">
        <f>VLOOKUP(B921,[1]Data!$T:$U,2,0)</f>
        <v>A+</v>
      </c>
      <c r="I921" s="19">
        <v>124</v>
      </c>
      <c r="J921" s="20" t="s">
        <v>598</v>
      </c>
      <c r="K921" s="16" t="s">
        <v>2551</v>
      </c>
    </row>
    <row r="922" spans="1:11" ht="17.25" customHeight="1">
      <c r="A922" s="16">
        <v>921</v>
      </c>
      <c r="B922" s="17" t="s">
        <v>2328</v>
      </c>
      <c r="C922" s="28" t="s">
        <v>490</v>
      </c>
      <c r="D922" s="29" t="s">
        <v>465</v>
      </c>
      <c r="E922" s="17" t="s">
        <v>1500</v>
      </c>
      <c r="F922" s="17" t="s">
        <v>45</v>
      </c>
      <c r="G922" s="17" t="s">
        <v>2304</v>
      </c>
      <c r="H922" s="18" t="str">
        <f>VLOOKUP(B922,[1]Data!$T:$U,2,0)</f>
        <v>A+</v>
      </c>
      <c r="I922" s="19">
        <v>124</v>
      </c>
      <c r="J922" s="20" t="s">
        <v>259</v>
      </c>
      <c r="K922" s="16" t="s">
        <v>2551</v>
      </c>
    </row>
    <row r="923" spans="1:11" ht="17.25" customHeight="1">
      <c r="A923" s="16">
        <v>922</v>
      </c>
      <c r="B923" s="17" t="s">
        <v>2329</v>
      </c>
      <c r="C923" s="28" t="s">
        <v>2330</v>
      </c>
      <c r="D923" s="29" t="s">
        <v>617</v>
      </c>
      <c r="E923" s="17" t="s">
        <v>591</v>
      </c>
      <c r="F923" s="17" t="s">
        <v>6</v>
      </c>
      <c r="G923" s="17" t="s">
        <v>2304</v>
      </c>
      <c r="H923" s="18" t="str">
        <f>VLOOKUP(B923,[1]Data!$T:$U,2,0)</f>
        <v>A+</v>
      </c>
      <c r="I923" s="19">
        <v>124</v>
      </c>
      <c r="J923" s="20" t="s">
        <v>646</v>
      </c>
      <c r="K923" s="16" t="s">
        <v>2551</v>
      </c>
    </row>
    <row r="924" spans="1:11" ht="17.25" customHeight="1">
      <c r="A924" s="16">
        <v>923</v>
      </c>
      <c r="B924" s="17" t="s">
        <v>2331</v>
      </c>
      <c r="C924" s="28" t="s">
        <v>2332</v>
      </c>
      <c r="D924" s="29" t="s">
        <v>59</v>
      </c>
      <c r="E924" s="17" t="s">
        <v>2333</v>
      </c>
      <c r="F924" s="17" t="s">
        <v>240</v>
      </c>
      <c r="G924" s="17" t="s">
        <v>2304</v>
      </c>
      <c r="H924" s="18" t="str">
        <f>VLOOKUP(B924,[1]Data!$T:$U,2,0)</f>
        <v>A+</v>
      </c>
      <c r="I924" s="19">
        <v>120</v>
      </c>
      <c r="J924" s="20" t="s">
        <v>1734</v>
      </c>
      <c r="K924" s="16" t="s">
        <v>2551</v>
      </c>
    </row>
    <row r="925" spans="1:11" ht="17.25" customHeight="1">
      <c r="A925" s="16">
        <v>924</v>
      </c>
      <c r="B925" s="17" t="s">
        <v>2334</v>
      </c>
      <c r="C925" s="28" t="s">
        <v>1122</v>
      </c>
      <c r="D925" s="29" t="s">
        <v>2335</v>
      </c>
      <c r="E925" s="17" t="s">
        <v>2336</v>
      </c>
      <c r="F925" s="17" t="s">
        <v>207</v>
      </c>
      <c r="G925" s="17" t="s">
        <v>2304</v>
      </c>
      <c r="H925" s="18" t="str">
        <f>VLOOKUP(B925,[1]Data!$T:$U,2,0)</f>
        <v>A+</v>
      </c>
      <c r="I925" s="19">
        <v>124</v>
      </c>
      <c r="J925" s="20" t="s">
        <v>93</v>
      </c>
      <c r="K925" s="16" t="s">
        <v>2551</v>
      </c>
    </row>
    <row r="926" spans="1:11" ht="17.25" customHeight="1">
      <c r="A926" s="16">
        <v>925</v>
      </c>
      <c r="B926" s="17" t="s">
        <v>2337</v>
      </c>
      <c r="C926" s="28" t="s">
        <v>169</v>
      </c>
      <c r="D926" s="29" t="s">
        <v>621</v>
      </c>
      <c r="E926" s="17" t="s">
        <v>1407</v>
      </c>
      <c r="F926" s="17" t="s">
        <v>6</v>
      </c>
      <c r="G926" s="17" t="s">
        <v>2304</v>
      </c>
      <c r="H926" s="18" t="str">
        <f>VLOOKUP(B926,[1]Data!$T:$U,2,0)</f>
        <v>A+</v>
      </c>
      <c r="I926" s="19">
        <v>124</v>
      </c>
      <c r="J926" s="20" t="s">
        <v>102</v>
      </c>
      <c r="K926" s="16" t="s">
        <v>2551</v>
      </c>
    </row>
    <row r="927" spans="1:11" ht="17.25" customHeight="1">
      <c r="A927" s="16">
        <v>926</v>
      </c>
      <c r="B927" s="17" t="s">
        <v>2338</v>
      </c>
      <c r="C927" s="28" t="s">
        <v>2339</v>
      </c>
      <c r="D927" s="29" t="s">
        <v>266</v>
      </c>
      <c r="E927" s="17" t="s">
        <v>837</v>
      </c>
      <c r="F927" s="17" t="s">
        <v>17</v>
      </c>
      <c r="G927" s="17" t="s">
        <v>2304</v>
      </c>
      <c r="H927" s="18" t="str">
        <f>VLOOKUP(B927,[1]Data!$T:$U,2,0)</f>
        <v>A+</v>
      </c>
      <c r="I927" s="19">
        <v>124</v>
      </c>
      <c r="J927" s="20" t="s">
        <v>880</v>
      </c>
      <c r="K927" s="16" t="s">
        <v>2551</v>
      </c>
    </row>
    <row r="928" spans="1:11" ht="17.25" customHeight="1">
      <c r="A928" s="16">
        <v>927</v>
      </c>
      <c r="B928" s="17" t="s">
        <v>2340</v>
      </c>
      <c r="C928" s="28" t="s">
        <v>531</v>
      </c>
      <c r="D928" s="29" t="s">
        <v>768</v>
      </c>
      <c r="E928" s="17" t="s">
        <v>2341</v>
      </c>
      <c r="F928" s="17" t="s">
        <v>6</v>
      </c>
      <c r="G928" s="17" t="s">
        <v>2304</v>
      </c>
      <c r="H928" s="18" t="str">
        <f>VLOOKUP(B928,[1]Data!$T:$U,2,0)</f>
        <v>A+</v>
      </c>
      <c r="I928" s="19">
        <v>124</v>
      </c>
      <c r="J928" s="20" t="s">
        <v>482</v>
      </c>
      <c r="K928" s="16" t="s">
        <v>2551</v>
      </c>
    </row>
    <row r="929" spans="1:11" ht="17.25" customHeight="1">
      <c r="A929" s="16">
        <v>928</v>
      </c>
      <c r="B929" s="17" t="s">
        <v>2342</v>
      </c>
      <c r="C929" s="28" t="s">
        <v>2343</v>
      </c>
      <c r="D929" s="29" t="s">
        <v>2344</v>
      </c>
      <c r="E929" s="17" t="s">
        <v>1554</v>
      </c>
      <c r="F929" s="17" t="s">
        <v>28</v>
      </c>
      <c r="G929" s="17" t="s">
        <v>2304</v>
      </c>
      <c r="H929" s="18" t="str">
        <f>VLOOKUP(B929,[1]Data!$T:$U,2,0)</f>
        <v>A+</v>
      </c>
      <c r="I929" s="19">
        <v>121</v>
      </c>
      <c r="J929" s="20" t="s">
        <v>709</v>
      </c>
      <c r="K929" s="16" t="s">
        <v>2551</v>
      </c>
    </row>
    <row r="930" spans="1:11" ht="17.25" customHeight="1">
      <c r="A930" s="16">
        <v>929</v>
      </c>
      <c r="B930" s="17" t="s">
        <v>2345</v>
      </c>
      <c r="C930" s="28" t="s">
        <v>1013</v>
      </c>
      <c r="D930" s="29" t="s">
        <v>2346</v>
      </c>
      <c r="E930" s="17" t="s">
        <v>296</v>
      </c>
      <c r="F930" s="17" t="s">
        <v>135</v>
      </c>
      <c r="G930" s="17" t="s">
        <v>2304</v>
      </c>
      <c r="H930" s="18" t="str">
        <f>VLOOKUP(B930,[1]Data!$T:$U,2,0)</f>
        <v>A+</v>
      </c>
      <c r="I930" s="19">
        <v>116</v>
      </c>
      <c r="J930" s="20" t="s">
        <v>495</v>
      </c>
      <c r="K930" s="16" t="s">
        <v>2551</v>
      </c>
    </row>
    <row r="931" spans="1:11" ht="17.25" customHeight="1">
      <c r="A931" s="16">
        <v>930</v>
      </c>
      <c r="B931" s="17" t="s">
        <v>2347</v>
      </c>
      <c r="C931" s="28" t="s">
        <v>2348</v>
      </c>
      <c r="D931" s="29" t="s">
        <v>87</v>
      </c>
      <c r="E931" s="17" t="s">
        <v>133</v>
      </c>
      <c r="F931" s="17" t="s">
        <v>6</v>
      </c>
      <c r="G931" s="17" t="s">
        <v>2304</v>
      </c>
      <c r="H931" s="18" t="str">
        <f>VLOOKUP(B931,[1]Data!$T:$U,2,0)</f>
        <v>A+</v>
      </c>
      <c r="I931" s="19">
        <v>124</v>
      </c>
      <c r="J931" s="20" t="s">
        <v>206</v>
      </c>
      <c r="K931" s="16" t="s">
        <v>2551</v>
      </c>
    </row>
    <row r="932" spans="1:11" ht="17.25" customHeight="1">
      <c r="A932" s="16">
        <v>931</v>
      </c>
      <c r="B932" s="17" t="s">
        <v>2349</v>
      </c>
      <c r="C932" s="28" t="s">
        <v>2350</v>
      </c>
      <c r="D932" s="29" t="s">
        <v>87</v>
      </c>
      <c r="E932" s="17" t="s">
        <v>671</v>
      </c>
      <c r="F932" s="17" t="s">
        <v>2351</v>
      </c>
      <c r="G932" s="17" t="s">
        <v>2304</v>
      </c>
      <c r="H932" s="18" t="str">
        <f>VLOOKUP(B932,[1]Data!$T:$U,2,0)</f>
        <v>A+</v>
      </c>
      <c r="I932" s="19">
        <v>124</v>
      </c>
      <c r="J932" s="20" t="s">
        <v>33</v>
      </c>
      <c r="K932" s="16" t="s">
        <v>2551</v>
      </c>
    </row>
    <row r="933" spans="1:11" ht="17.25" customHeight="1">
      <c r="A933" s="16">
        <v>932</v>
      </c>
      <c r="B933" s="17" t="s">
        <v>2352</v>
      </c>
      <c r="C933" s="28" t="s">
        <v>484</v>
      </c>
      <c r="D933" s="29" t="s">
        <v>87</v>
      </c>
      <c r="E933" s="17" t="s">
        <v>2016</v>
      </c>
      <c r="F933" s="17" t="s">
        <v>6</v>
      </c>
      <c r="G933" s="17" t="s">
        <v>2304</v>
      </c>
      <c r="H933" s="18" t="str">
        <f>VLOOKUP(B933,[1]Data!$T:$U,2,0)</f>
        <v>A+</v>
      </c>
      <c r="I933" s="19">
        <v>124</v>
      </c>
      <c r="J933" s="20" t="s">
        <v>145</v>
      </c>
      <c r="K933" s="16" t="s">
        <v>2551</v>
      </c>
    </row>
    <row r="934" spans="1:11" ht="17.25" customHeight="1">
      <c r="A934" s="16">
        <v>933</v>
      </c>
      <c r="B934" s="17" t="s">
        <v>2353</v>
      </c>
      <c r="C934" s="28" t="s">
        <v>2354</v>
      </c>
      <c r="D934" s="29" t="s">
        <v>87</v>
      </c>
      <c r="E934" s="17" t="s">
        <v>863</v>
      </c>
      <c r="F934" s="17" t="s">
        <v>94</v>
      </c>
      <c r="G934" s="17" t="s">
        <v>2304</v>
      </c>
      <c r="H934" s="18" t="str">
        <f>VLOOKUP(B934,[1]Data!$T:$U,2,0)</f>
        <v>A+</v>
      </c>
      <c r="I934" s="19">
        <v>124</v>
      </c>
      <c r="J934" s="20" t="s">
        <v>649</v>
      </c>
      <c r="K934" s="16" t="s">
        <v>2551</v>
      </c>
    </row>
    <row r="935" spans="1:11" ht="17.25" customHeight="1">
      <c r="A935" s="16">
        <v>934</v>
      </c>
      <c r="B935" s="17" t="s">
        <v>2355</v>
      </c>
      <c r="C935" s="28" t="s">
        <v>2356</v>
      </c>
      <c r="D935" s="29" t="s">
        <v>87</v>
      </c>
      <c r="E935" s="17" t="s">
        <v>1214</v>
      </c>
      <c r="F935" s="17" t="s">
        <v>240</v>
      </c>
      <c r="G935" s="17" t="s">
        <v>2304</v>
      </c>
      <c r="H935" s="18" t="str">
        <f>VLOOKUP(B935,[1]Data!$T:$U,2,0)</f>
        <v>A+</v>
      </c>
      <c r="I935" s="19">
        <v>124</v>
      </c>
      <c r="J935" s="20" t="s">
        <v>263</v>
      </c>
      <c r="K935" s="16" t="s">
        <v>2551</v>
      </c>
    </row>
    <row r="936" spans="1:11" ht="17.25" customHeight="1">
      <c r="A936" s="16">
        <v>935</v>
      </c>
      <c r="B936" s="17" t="s">
        <v>2357</v>
      </c>
      <c r="C936" s="28" t="s">
        <v>2358</v>
      </c>
      <c r="D936" s="29" t="s">
        <v>87</v>
      </c>
      <c r="E936" s="17" t="s">
        <v>2359</v>
      </c>
      <c r="F936" s="17" t="s">
        <v>6</v>
      </c>
      <c r="G936" s="17" t="s">
        <v>2304</v>
      </c>
      <c r="H936" s="18" t="str">
        <f>VLOOKUP(B936,[1]Data!$T:$U,2,0)</f>
        <v>A+</v>
      </c>
      <c r="I936" s="19">
        <v>124</v>
      </c>
      <c r="J936" s="20" t="s">
        <v>38</v>
      </c>
      <c r="K936" s="16" t="s">
        <v>2551</v>
      </c>
    </row>
    <row r="937" spans="1:11" ht="17.25" customHeight="1">
      <c r="A937" s="16">
        <v>936</v>
      </c>
      <c r="B937" s="17" t="s">
        <v>2360</v>
      </c>
      <c r="C937" s="28" t="s">
        <v>2361</v>
      </c>
      <c r="D937" s="29" t="s">
        <v>87</v>
      </c>
      <c r="E937" s="17" t="s">
        <v>218</v>
      </c>
      <c r="F937" s="17" t="s">
        <v>6</v>
      </c>
      <c r="G937" s="17" t="s">
        <v>2304</v>
      </c>
      <c r="H937" s="18" t="str">
        <f>VLOOKUP(B937,[1]Data!$T:$U,2,0)</f>
        <v>A+</v>
      </c>
      <c r="I937" s="19">
        <v>124</v>
      </c>
      <c r="J937" s="20" t="s">
        <v>338</v>
      </c>
      <c r="K937" s="16" t="s">
        <v>2551</v>
      </c>
    </row>
    <row r="938" spans="1:11" ht="17.25" customHeight="1">
      <c r="A938" s="16">
        <v>937</v>
      </c>
      <c r="B938" s="17" t="s">
        <v>2362</v>
      </c>
      <c r="C938" s="28" t="s">
        <v>165</v>
      </c>
      <c r="D938" s="29" t="s">
        <v>87</v>
      </c>
      <c r="E938" s="17" t="s">
        <v>1995</v>
      </c>
      <c r="F938" s="17" t="s">
        <v>12</v>
      </c>
      <c r="G938" s="17" t="s">
        <v>2304</v>
      </c>
      <c r="H938" s="18" t="str">
        <f>VLOOKUP(B938,[1]Data!$T:$U,2,0)</f>
        <v>B+</v>
      </c>
      <c r="I938" s="19">
        <v>122</v>
      </c>
      <c r="J938" s="20" t="s">
        <v>655</v>
      </c>
      <c r="K938" s="16" t="s">
        <v>2551</v>
      </c>
    </row>
    <row r="939" spans="1:11" ht="17.25" customHeight="1">
      <c r="A939" s="16">
        <v>938</v>
      </c>
      <c r="B939" s="17" t="s">
        <v>2363</v>
      </c>
      <c r="C939" s="28" t="s">
        <v>523</v>
      </c>
      <c r="D939" s="29" t="s">
        <v>87</v>
      </c>
      <c r="E939" s="17" t="s">
        <v>276</v>
      </c>
      <c r="F939" s="17" t="s">
        <v>51</v>
      </c>
      <c r="G939" s="17" t="s">
        <v>2304</v>
      </c>
      <c r="H939" s="18" t="str">
        <f>VLOOKUP(B939,[1]Data!$T:$U,2,0)</f>
        <v>A+</v>
      </c>
      <c r="I939" s="19">
        <v>124</v>
      </c>
      <c r="J939" s="20" t="s">
        <v>228</v>
      </c>
      <c r="K939" s="16" t="s">
        <v>2551</v>
      </c>
    </row>
    <row r="940" spans="1:11" ht="17.25" customHeight="1">
      <c r="A940" s="16">
        <v>939</v>
      </c>
      <c r="B940" s="17" t="s">
        <v>2364</v>
      </c>
      <c r="C940" s="28" t="s">
        <v>787</v>
      </c>
      <c r="D940" s="29" t="s">
        <v>87</v>
      </c>
      <c r="E940" s="17" t="s">
        <v>1638</v>
      </c>
      <c r="F940" s="17" t="s">
        <v>6</v>
      </c>
      <c r="G940" s="17" t="s">
        <v>2304</v>
      </c>
      <c r="H940" s="18" t="str">
        <f>VLOOKUP(B940,[1]Data!$T:$U,2,0)</f>
        <v>A+</v>
      </c>
      <c r="I940" s="19">
        <v>124</v>
      </c>
      <c r="J940" s="20" t="s">
        <v>362</v>
      </c>
      <c r="K940" s="16" t="s">
        <v>2551</v>
      </c>
    </row>
    <row r="941" spans="1:11" ht="17.25" customHeight="1">
      <c r="A941" s="16">
        <v>940</v>
      </c>
      <c r="B941" s="17" t="s">
        <v>2365</v>
      </c>
      <c r="C941" s="28" t="s">
        <v>2366</v>
      </c>
      <c r="D941" s="29" t="s">
        <v>1774</v>
      </c>
      <c r="E941" s="17" t="s">
        <v>533</v>
      </c>
      <c r="F941" s="17" t="s">
        <v>51</v>
      </c>
      <c r="G941" s="17" t="s">
        <v>2304</v>
      </c>
      <c r="H941" s="18" t="str">
        <f>VLOOKUP(B941,[1]Data!$T:$U,2,0)</f>
        <v>B+</v>
      </c>
      <c r="I941" s="19">
        <v>124</v>
      </c>
      <c r="J941" s="20" t="s">
        <v>924</v>
      </c>
      <c r="K941" s="16" t="s">
        <v>2551</v>
      </c>
    </row>
    <row r="942" spans="1:11" ht="17.25" customHeight="1">
      <c r="A942" s="16">
        <v>941</v>
      </c>
      <c r="B942" s="17" t="s">
        <v>2367</v>
      </c>
      <c r="C942" s="28" t="s">
        <v>217</v>
      </c>
      <c r="D942" s="29" t="s">
        <v>491</v>
      </c>
      <c r="E942" s="17" t="s">
        <v>101</v>
      </c>
      <c r="F942" s="17" t="s">
        <v>28</v>
      </c>
      <c r="G942" s="17" t="s">
        <v>2304</v>
      </c>
      <c r="H942" s="18" t="str">
        <f>VLOOKUP(B942,[1]Data!$T:$U,2,0)</f>
        <v>A+</v>
      </c>
      <c r="I942" s="19">
        <v>124</v>
      </c>
      <c r="J942" s="20" t="s">
        <v>4</v>
      </c>
      <c r="K942" s="16" t="s">
        <v>2551</v>
      </c>
    </row>
    <row r="943" spans="1:11" ht="17.25" customHeight="1">
      <c r="A943" s="16">
        <v>942</v>
      </c>
      <c r="B943" s="17" t="s">
        <v>2368</v>
      </c>
      <c r="C943" s="28" t="s">
        <v>173</v>
      </c>
      <c r="D943" s="29" t="s">
        <v>311</v>
      </c>
      <c r="E943" s="17" t="s">
        <v>366</v>
      </c>
      <c r="F943" s="17" t="s">
        <v>51</v>
      </c>
      <c r="G943" s="17" t="s">
        <v>2304</v>
      </c>
      <c r="H943" s="18" t="str">
        <f>VLOOKUP(B943,[1]Data!$T:$U,2,0)</f>
        <v>A+</v>
      </c>
      <c r="I943" s="19">
        <v>124</v>
      </c>
      <c r="J943" s="20" t="s">
        <v>880</v>
      </c>
      <c r="K943" s="16" t="s">
        <v>2551</v>
      </c>
    </row>
    <row r="944" spans="1:11" ht="17.25" customHeight="1">
      <c r="A944" s="16">
        <v>943</v>
      </c>
      <c r="B944" s="17" t="s">
        <v>2369</v>
      </c>
      <c r="C944" s="28" t="s">
        <v>1006</v>
      </c>
      <c r="D944" s="29" t="s">
        <v>930</v>
      </c>
      <c r="E944" s="17" t="s">
        <v>106</v>
      </c>
      <c r="F944" s="17" t="s">
        <v>6</v>
      </c>
      <c r="G944" s="17" t="s">
        <v>2304</v>
      </c>
      <c r="H944" s="18" t="str">
        <f>VLOOKUP(B944,[1]Data!$T:$U,2,0)</f>
        <v>A+</v>
      </c>
      <c r="I944" s="19">
        <v>124</v>
      </c>
      <c r="J944" s="20" t="s">
        <v>38</v>
      </c>
      <c r="K944" s="16" t="s">
        <v>2551</v>
      </c>
    </row>
    <row r="945" spans="1:11" ht="17.25" customHeight="1">
      <c r="A945" s="16">
        <v>944</v>
      </c>
      <c r="B945" s="17" t="s">
        <v>2370</v>
      </c>
      <c r="C945" s="28" t="s">
        <v>1978</v>
      </c>
      <c r="D945" s="29" t="s">
        <v>314</v>
      </c>
      <c r="E945" s="17" t="s">
        <v>2371</v>
      </c>
      <c r="F945" s="17" t="s">
        <v>22</v>
      </c>
      <c r="G945" s="17" t="s">
        <v>2304</v>
      </c>
      <c r="H945" s="18" t="str">
        <f>VLOOKUP(B945,[1]Data!$T:$U,2,0)</f>
        <v>A+</v>
      </c>
      <c r="I945" s="19">
        <v>124</v>
      </c>
      <c r="J945" s="20" t="s">
        <v>682</v>
      </c>
      <c r="K945" s="16" t="s">
        <v>2551</v>
      </c>
    </row>
    <row r="946" spans="1:11" ht="17.25" customHeight="1">
      <c r="A946" s="16">
        <v>945</v>
      </c>
      <c r="B946" s="17" t="s">
        <v>2372</v>
      </c>
      <c r="C946" s="28" t="s">
        <v>1547</v>
      </c>
      <c r="D946" s="29" t="s">
        <v>105</v>
      </c>
      <c r="E946" s="17" t="s">
        <v>2373</v>
      </c>
      <c r="F946" s="17" t="s">
        <v>6</v>
      </c>
      <c r="G946" s="17" t="s">
        <v>2304</v>
      </c>
      <c r="H946" s="18" t="str">
        <f>VLOOKUP(B946,[1]Data!$T:$U,2,0)</f>
        <v>A+</v>
      </c>
      <c r="I946" s="19">
        <v>124</v>
      </c>
      <c r="J946" s="20" t="s">
        <v>546</v>
      </c>
      <c r="K946" s="16" t="s">
        <v>2551</v>
      </c>
    </row>
    <row r="947" spans="1:11" ht="17.25" customHeight="1">
      <c r="A947" s="16">
        <v>946</v>
      </c>
      <c r="B947" s="17" t="s">
        <v>2374</v>
      </c>
      <c r="C947" s="28" t="s">
        <v>1354</v>
      </c>
      <c r="D947" s="29" t="s">
        <v>498</v>
      </c>
      <c r="E947" s="17" t="s">
        <v>1147</v>
      </c>
      <c r="F947" s="17" t="s">
        <v>6</v>
      </c>
      <c r="G947" s="17" t="s">
        <v>2304</v>
      </c>
      <c r="H947" s="18" t="str">
        <f>VLOOKUP(B947,[1]Data!$T:$U,2,0)</f>
        <v>A+</v>
      </c>
      <c r="I947" s="19">
        <v>124</v>
      </c>
      <c r="J947" s="20" t="s">
        <v>21</v>
      </c>
      <c r="K947" s="16" t="s">
        <v>2551</v>
      </c>
    </row>
    <row r="948" spans="1:11" ht="17.25" customHeight="1">
      <c r="A948" s="16">
        <v>947</v>
      </c>
      <c r="B948" s="17" t="s">
        <v>2375</v>
      </c>
      <c r="C948" s="28" t="s">
        <v>2376</v>
      </c>
      <c r="D948" s="29" t="s">
        <v>117</v>
      </c>
      <c r="E948" s="17" t="s">
        <v>385</v>
      </c>
      <c r="F948" s="17" t="s">
        <v>90</v>
      </c>
      <c r="G948" s="17" t="s">
        <v>2304</v>
      </c>
      <c r="H948" s="18" t="str">
        <f>VLOOKUP(B948,[1]Data!$T:$U,2,0)</f>
        <v>A+</v>
      </c>
      <c r="I948" s="19">
        <v>124</v>
      </c>
      <c r="J948" s="20" t="s">
        <v>1836</v>
      </c>
      <c r="K948" s="16" t="s">
        <v>2551</v>
      </c>
    </row>
    <row r="949" spans="1:11" ht="17.25" customHeight="1">
      <c r="A949" s="16">
        <v>948</v>
      </c>
      <c r="B949" s="17" t="s">
        <v>2377</v>
      </c>
      <c r="C949" s="28" t="s">
        <v>1122</v>
      </c>
      <c r="D949" s="29" t="s">
        <v>2378</v>
      </c>
      <c r="E949" s="17" t="s">
        <v>2379</v>
      </c>
      <c r="F949" s="17" t="s">
        <v>108</v>
      </c>
      <c r="G949" s="17" t="s">
        <v>2304</v>
      </c>
      <c r="H949" s="18" t="str">
        <f>VLOOKUP(B949,[1]Data!$T:$U,2,0)</f>
        <v>A+</v>
      </c>
      <c r="I949" s="19">
        <v>124</v>
      </c>
      <c r="J949" s="20" t="s">
        <v>704</v>
      </c>
      <c r="K949" s="16" t="s">
        <v>2551</v>
      </c>
    </row>
    <row r="950" spans="1:11" ht="17.25" customHeight="1">
      <c r="A950" s="16">
        <v>949</v>
      </c>
      <c r="B950" s="17" t="s">
        <v>2380</v>
      </c>
      <c r="C950" s="28" t="s">
        <v>2028</v>
      </c>
      <c r="D950" s="29" t="s">
        <v>511</v>
      </c>
      <c r="E950" s="17" t="s">
        <v>467</v>
      </c>
      <c r="F950" s="17" t="s">
        <v>12</v>
      </c>
      <c r="G950" s="17" t="s">
        <v>2304</v>
      </c>
      <c r="H950" s="18" t="str">
        <f>VLOOKUP(B950,[1]Data!$T:$U,2,0)</f>
        <v>A+</v>
      </c>
      <c r="I950" s="19">
        <v>124</v>
      </c>
      <c r="J950" s="20" t="s">
        <v>128</v>
      </c>
      <c r="K950" s="16" t="s">
        <v>2551</v>
      </c>
    </row>
    <row r="951" spans="1:11" ht="17.25" customHeight="1">
      <c r="A951" s="16">
        <v>950</v>
      </c>
      <c r="B951" s="17" t="s">
        <v>2381</v>
      </c>
      <c r="C951" s="28" t="s">
        <v>2382</v>
      </c>
      <c r="D951" s="29" t="s">
        <v>511</v>
      </c>
      <c r="E951" s="17" t="s">
        <v>762</v>
      </c>
      <c r="F951" s="17" t="s">
        <v>6</v>
      </c>
      <c r="G951" s="17" t="s">
        <v>2304</v>
      </c>
      <c r="H951" s="18" t="str">
        <f>VLOOKUP(B951,[1]Data!$T:$U,2,0)</f>
        <v>A+</v>
      </c>
      <c r="I951" s="19">
        <v>124</v>
      </c>
      <c r="J951" s="20" t="s">
        <v>454</v>
      </c>
      <c r="K951" s="16" t="s">
        <v>2551</v>
      </c>
    </row>
    <row r="952" spans="1:11" ht="17.25" customHeight="1">
      <c r="A952" s="16">
        <v>951</v>
      </c>
      <c r="B952" s="17" t="s">
        <v>2383</v>
      </c>
      <c r="C952" s="28" t="s">
        <v>2384</v>
      </c>
      <c r="D952" s="29" t="s">
        <v>341</v>
      </c>
      <c r="E952" s="17" t="s">
        <v>1347</v>
      </c>
      <c r="F952" s="17" t="s">
        <v>45</v>
      </c>
      <c r="G952" s="17" t="s">
        <v>2304</v>
      </c>
      <c r="H952" s="18" t="str">
        <f>VLOOKUP(B952,[1]Data!$T:$U,2,0)</f>
        <v>A+</v>
      </c>
      <c r="I952" s="19">
        <v>124</v>
      </c>
      <c r="J952" s="20" t="s">
        <v>44</v>
      </c>
      <c r="K952" s="16" t="s">
        <v>2551</v>
      </c>
    </row>
    <row r="953" spans="1:11" ht="17.25" customHeight="1">
      <c r="A953" s="16">
        <v>952</v>
      </c>
      <c r="B953" s="17" t="s">
        <v>2385</v>
      </c>
      <c r="C953" s="28" t="s">
        <v>2386</v>
      </c>
      <c r="D953" s="29" t="s">
        <v>519</v>
      </c>
      <c r="E953" s="17" t="s">
        <v>2379</v>
      </c>
      <c r="F953" s="17" t="s">
        <v>6</v>
      </c>
      <c r="G953" s="17" t="s">
        <v>2304</v>
      </c>
      <c r="H953" s="18" t="str">
        <f>VLOOKUP(B953,[1]Data!$T:$U,2,0)</f>
        <v>A</v>
      </c>
      <c r="I953" s="19">
        <v>124</v>
      </c>
      <c r="J953" s="20" t="s">
        <v>178</v>
      </c>
      <c r="K953" s="16" t="s">
        <v>2551</v>
      </c>
    </row>
    <row r="954" spans="1:11" ht="17.25" customHeight="1">
      <c r="A954" s="16">
        <v>953</v>
      </c>
      <c r="B954" s="17" t="s">
        <v>2387</v>
      </c>
      <c r="C954" s="28" t="s">
        <v>967</v>
      </c>
      <c r="D954" s="29" t="s">
        <v>947</v>
      </c>
      <c r="E954" s="17" t="s">
        <v>403</v>
      </c>
      <c r="F954" s="17" t="s">
        <v>90</v>
      </c>
      <c r="G954" s="17" t="s">
        <v>2304</v>
      </c>
      <c r="H954" s="18" t="str">
        <f>VLOOKUP(B954,[1]Data!$T:$U,2,0)</f>
        <v>A+</v>
      </c>
      <c r="I954" s="19">
        <v>124</v>
      </c>
      <c r="J954" s="20" t="s">
        <v>2388</v>
      </c>
      <c r="K954" s="16" t="s">
        <v>2551</v>
      </c>
    </row>
    <row r="955" spans="1:11" ht="17.25" customHeight="1">
      <c r="A955" s="16">
        <v>954</v>
      </c>
      <c r="B955" s="17" t="s">
        <v>2389</v>
      </c>
      <c r="C955" s="28" t="s">
        <v>1</v>
      </c>
      <c r="D955" s="29" t="s">
        <v>126</v>
      </c>
      <c r="E955" s="17" t="s">
        <v>940</v>
      </c>
      <c r="F955" s="17" t="s">
        <v>324</v>
      </c>
      <c r="G955" s="17" t="s">
        <v>2304</v>
      </c>
      <c r="H955" s="18" t="str">
        <f>VLOOKUP(B955,[1]Data!$T:$U,2,0)</f>
        <v>A</v>
      </c>
      <c r="I955" s="19">
        <v>124</v>
      </c>
      <c r="J955" s="20" t="s">
        <v>128</v>
      </c>
      <c r="K955" s="16" t="s">
        <v>2551</v>
      </c>
    </row>
    <row r="956" spans="1:11" ht="17.25" customHeight="1">
      <c r="A956" s="16">
        <v>955</v>
      </c>
      <c r="B956" s="17" t="s">
        <v>2390</v>
      </c>
      <c r="C956" s="28" t="s">
        <v>998</v>
      </c>
      <c r="D956" s="29" t="s">
        <v>126</v>
      </c>
      <c r="E956" s="17" t="s">
        <v>2391</v>
      </c>
      <c r="F956" s="17" t="s">
        <v>6</v>
      </c>
      <c r="G956" s="17" t="s">
        <v>2304</v>
      </c>
      <c r="H956" s="18" t="str">
        <f>VLOOKUP(B956,[1]Data!$T:$U,2,0)</f>
        <v>A+</v>
      </c>
      <c r="I956" s="19">
        <v>124</v>
      </c>
      <c r="J956" s="20" t="s">
        <v>773</v>
      </c>
      <c r="K956" s="16" t="s">
        <v>2551</v>
      </c>
    </row>
    <row r="957" spans="1:11" ht="17.25" customHeight="1">
      <c r="A957" s="16">
        <v>956</v>
      </c>
      <c r="B957" s="17" t="s">
        <v>2392</v>
      </c>
      <c r="C957" s="28" t="s">
        <v>2393</v>
      </c>
      <c r="D957" s="29" t="s">
        <v>799</v>
      </c>
      <c r="E957" s="17" t="s">
        <v>1497</v>
      </c>
      <c r="F957" s="17" t="s">
        <v>45</v>
      </c>
      <c r="G957" s="17" t="s">
        <v>2304</v>
      </c>
      <c r="H957" s="18" t="str">
        <f>VLOOKUP(B957,[1]Data!$T:$U,2,0)</f>
        <v>A+</v>
      </c>
      <c r="I957" s="19">
        <v>124</v>
      </c>
      <c r="J957" s="20" t="s">
        <v>770</v>
      </c>
      <c r="K957" s="16" t="s">
        <v>2551</v>
      </c>
    </row>
    <row r="958" spans="1:11" ht="17.25" customHeight="1">
      <c r="A958" s="16">
        <v>957</v>
      </c>
      <c r="B958" s="17" t="s">
        <v>2394</v>
      </c>
      <c r="C958" s="28" t="s">
        <v>1801</v>
      </c>
      <c r="D958" s="29" t="s">
        <v>354</v>
      </c>
      <c r="E958" s="17" t="s">
        <v>2395</v>
      </c>
      <c r="F958" s="17" t="s">
        <v>6</v>
      </c>
      <c r="G958" s="17" t="s">
        <v>2304</v>
      </c>
      <c r="H958" s="18" t="str">
        <f>VLOOKUP(B958,[1]Data!$T:$U,2,0)</f>
        <v>A+</v>
      </c>
      <c r="I958" s="19">
        <v>124</v>
      </c>
      <c r="J958" s="20" t="s">
        <v>567</v>
      </c>
      <c r="K958" s="16" t="s">
        <v>2551</v>
      </c>
    </row>
    <row r="959" spans="1:11" ht="17.25" customHeight="1">
      <c r="A959" s="16">
        <v>958</v>
      </c>
      <c r="B959" s="17" t="s">
        <v>2396</v>
      </c>
      <c r="C959" s="28" t="s">
        <v>2397</v>
      </c>
      <c r="D959" s="29" t="s">
        <v>2398</v>
      </c>
      <c r="E959" s="17" t="s">
        <v>157</v>
      </c>
      <c r="F959" s="17" t="s">
        <v>12</v>
      </c>
      <c r="G959" s="17" t="s">
        <v>2304</v>
      </c>
      <c r="H959" s="18" t="str">
        <f>VLOOKUP(B959,[1]Data!$T:$U,2,0)</f>
        <v>A+</v>
      </c>
      <c r="I959" s="19">
        <v>122</v>
      </c>
      <c r="J959" s="20" t="s">
        <v>724</v>
      </c>
      <c r="K959" s="16" t="s">
        <v>2551</v>
      </c>
    </row>
    <row r="960" spans="1:11" ht="17.25" customHeight="1">
      <c r="A960" s="16">
        <v>959</v>
      </c>
      <c r="B960" s="17" t="s">
        <v>2399</v>
      </c>
      <c r="C960" s="28" t="s">
        <v>2400</v>
      </c>
      <c r="D960" s="29" t="s">
        <v>138</v>
      </c>
      <c r="E960" s="17" t="s">
        <v>171</v>
      </c>
      <c r="F960" s="17" t="s">
        <v>90</v>
      </c>
      <c r="G960" s="17" t="s">
        <v>2304</v>
      </c>
      <c r="H960" s="18" t="str">
        <f>VLOOKUP(B960,[1]Data!$T:$U,2,0)</f>
        <v>A</v>
      </c>
      <c r="I960" s="19">
        <v>124</v>
      </c>
      <c r="J960" s="20" t="s">
        <v>454</v>
      </c>
      <c r="K960" s="16" t="s">
        <v>2551</v>
      </c>
    </row>
    <row r="961" spans="1:11" ht="17.25" customHeight="1">
      <c r="A961" s="16">
        <v>960</v>
      </c>
      <c r="B961" s="17" t="s">
        <v>2401</v>
      </c>
      <c r="C961" s="28" t="s">
        <v>1138</v>
      </c>
      <c r="D961" s="29" t="s">
        <v>1096</v>
      </c>
      <c r="E961" s="17" t="s">
        <v>1265</v>
      </c>
      <c r="F961" s="17" t="s">
        <v>6</v>
      </c>
      <c r="G961" s="17" t="s">
        <v>2304</v>
      </c>
      <c r="H961" s="18" t="str">
        <f>VLOOKUP(B961,[1]Data!$T:$U,2,0)</f>
        <v>A</v>
      </c>
      <c r="I961" s="19">
        <v>124</v>
      </c>
      <c r="J961" s="20" t="s">
        <v>770</v>
      </c>
      <c r="K961" s="16" t="s">
        <v>2551</v>
      </c>
    </row>
    <row r="962" spans="1:11" ht="17.25" customHeight="1">
      <c r="A962" s="16">
        <v>961</v>
      </c>
      <c r="B962" s="17" t="s">
        <v>2402</v>
      </c>
      <c r="C962" s="28" t="s">
        <v>2403</v>
      </c>
      <c r="D962" s="29" t="s">
        <v>1096</v>
      </c>
      <c r="E962" s="17" t="s">
        <v>899</v>
      </c>
      <c r="F962" s="17" t="s">
        <v>45</v>
      </c>
      <c r="G962" s="17" t="s">
        <v>2304</v>
      </c>
      <c r="H962" s="18" t="str">
        <f>VLOOKUP(B962,[1]Data!$T:$U,2,0)</f>
        <v>A+</v>
      </c>
      <c r="I962" s="19">
        <v>124</v>
      </c>
      <c r="J962" s="20" t="s">
        <v>134</v>
      </c>
      <c r="K962" s="16" t="s">
        <v>2551</v>
      </c>
    </row>
    <row r="963" spans="1:11" ht="17.25" customHeight="1">
      <c r="A963" s="16">
        <v>962</v>
      </c>
      <c r="B963" s="17" t="s">
        <v>2404</v>
      </c>
      <c r="C963" s="28" t="s">
        <v>1914</v>
      </c>
      <c r="D963" s="29" t="s">
        <v>143</v>
      </c>
      <c r="E963" s="17" t="s">
        <v>1212</v>
      </c>
      <c r="F963" s="17" t="s">
        <v>6</v>
      </c>
      <c r="G963" s="17" t="s">
        <v>2304</v>
      </c>
      <c r="H963" s="18" t="str">
        <f>VLOOKUP(B963,[1]Data!$T:$U,2,0)</f>
        <v>A+</v>
      </c>
      <c r="I963" s="19">
        <v>124</v>
      </c>
      <c r="J963" s="20" t="s">
        <v>567</v>
      </c>
      <c r="K963" s="16" t="s">
        <v>2551</v>
      </c>
    </row>
    <row r="964" spans="1:11" ht="17.25" customHeight="1">
      <c r="A964" s="16">
        <v>963</v>
      </c>
      <c r="B964" s="17" t="s">
        <v>2405</v>
      </c>
      <c r="C964" s="28" t="s">
        <v>265</v>
      </c>
      <c r="D964" s="29" t="s">
        <v>143</v>
      </c>
      <c r="E964" s="17" t="s">
        <v>153</v>
      </c>
      <c r="F964" s="17" t="s">
        <v>2406</v>
      </c>
      <c r="G964" s="17" t="s">
        <v>2304</v>
      </c>
      <c r="H964" s="18" t="str">
        <f>VLOOKUP(B964,[1]Data!$T:$U,2,0)</f>
        <v>A+</v>
      </c>
      <c r="I964" s="19">
        <v>124</v>
      </c>
      <c r="J964" s="20" t="s">
        <v>210</v>
      </c>
      <c r="K964" s="16" t="s">
        <v>2551</v>
      </c>
    </row>
    <row r="965" spans="1:11" ht="17.25" customHeight="1">
      <c r="A965" s="16">
        <v>964</v>
      </c>
      <c r="B965" s="17" t="s">
        <v>2407</v>
      </c>
      <c r="C965" s="28" t="s">
        <v>265</v>
      </c>
      <c r="D965" s="29" t="s">
        <v>143</v>
      </c>
      <c r="E965" s="17" t="s">
        <v>418</v>
      </c>
      <c r="F965" s="17" t="s">
        <v>28</v>
      </c>
      <c r="G965" s="17" t="s">
        <v>2304</v>
      </c>
      <c r="H965" s="18" t="str">
        <f>VLOOKUP(B965,[1]Data!$T:$U,2,0)</f>
        <v>A+</v>
      </c>
      <c r="I965" s="19">
        <v>124</v>
      </c>
      <c r="J965" s="20" t="s">
        <v>245</v>
      </c>
      <c r="K965" s="16" t="s">
        <v>2551</v>
      </c>
    </row>
    <row r="966" spans="1:11" ht="17.25" customHeight="1">
      <c r="A966" s="16">
        <v>965</v>
      </c>
      <c r="B966" s="17" t="s">
        <v>2408</v>
      </c>
      <c r="C966" s="28" t="s">
        <v>217</v>
      </c>
      <c r="D966" s="29" t="s">
        <v>161</v>
      </c>
      <c r="E966" s="17" t="s">
        <v>1208</v>
      </c>
      <c r="F966" s="17" t="s">
        <v>6</v>
      </c>
      <c r="G966" s="17" t="s">
        <v>2304</v>
      </c>
      <c r="H966" s="18" t="str">
        <f>VLOOKUP(B966,[1]Data!$T:$U,2,0)</f>
        <v>A+</v>
      </c>
      <c r="I966" s="19">
        <v>124</v>
      </c>
      <c r="J966" s="20" t="s">
        <v>362</v>
      </c>
      <c r="K966" s="16" t="s">
        <v>2551</v>
      </c>
    </row>
    <row r="967" spans="1:11" ht="17.25" customHeight="1">
      <c r="A967" s="16">
        <v>966</v>
      </c>
      <c r="B967" s="17" t="s">
        <v>2409</v>
      </c>
      <c r="C967" s="28" t="s">
        <v>1</v>
      </c>
      <c r="D967" s="29" t="s">
        <v>161</v>
      </c>
      <c r="E967" s="17" t="s">
        <v>1208</v>
      </c>
      <c r="F967" s="17" t="s">
        <v>1622</v>
      </c>
      <c r="G967" s="17" t="s">
        <v>2304</v>
      </c>
      <c r="H967" s="18" t="str">
        <f>VLOOKUP(B967,[1]Data!$T:$U,2,0)</f>
        <v>A+</v>
      </c>
      <c r="I967" s="19">
        <v>124</v>
      </c>
      <c r="J967" s="20" t="s">
        <v>206</v>
      </c>
      <c r="K967" s="16" t="s">
        <v>2551</v>
      </c>
    </row>
    <row r="968" spans="1:11" ht="17.25" customHeight="1">
      <c r="A968" s="16">
        <v>967</v>
      </c>
      <c r="B968" s="17" t="s">
        <v>2410</v>
      </c>
      <c r="C968" s="28" t="s">
        <v>447</v>
      </c>
      <c r="D968" s="29" t="s">
        <v>161</v>
      </c>
      <c r="E968" s="17" t="s">
        <v>418</v>
      </c>
      <c r="F968" s="17" t="s">
        <v>45</v>
      </c>
      <c r="G968" s="17" t="s">
        <v>2304</v>
      </c>
      <c r="H968" s="18" t="str">
        <f>VLOOKUP(B968,[1]Data!$T:$U,2,0)</f>
        <v>A+</v>
      </c>
      <c r="I968" s="19">
        <v>124</v>
      </c>
      <c r="J968" s="20" t="s">
        <v>422</v>
      </c>
      <c r="K968" s="16" t="s">
        <v>2551</v>
      </c>
    </row>
    <row r="969" spans="1:11" ht="17.25" customHeight="1">
      <c r="A969" s="16">
        <v>968</v>
      </c>
      <c r="B969" s="17" t="s">
        <v>2411</v>
      </c>
      <c r="C969" s="28" t="s">
        <v>2301</v>
      </c>
      <c r="D969" s="29" t="s">
        <v>699</v>
      </c>
      <c r="E969" s="17" t="s">
        <v>276</v>
      </c>
      <c r="F969" s="17" t="s">
        <v>28</v>
      </c>
      <c r="G969" s="17" t="s">
        <v>2304</v>
      </c>
      <c r="H969" s="18" t="str">
        <f>VLOOKUP(B969,[1]Data!$T:$U,2,0)</f>
        <v>A+</v>
      </c>
      <c r="I969" s="19">
        <v>124</v>
      </c>
      <c r="J969" s="20" t="s">
        <v>102</v>
      </c>
      <c r="K969" s="16" t="s">
        <v>2551</v>
      </c>
    </row>
    <row r="970" spans="1:11" ht="17.25" customHeight="1">
      <c r="A970" s="16">
        <v>969</v>
      </c>
      <c r="B970" s="17" t="s">
        <v>2412</v>
      </c>
      <c r="C970" s="28" t="s">
        <v>1640</v>
      </c>
      <c r="D970" s="29" t="s">
        <v>2413</v>
      </c>
      <c r="E970" s="17" t="s">
        <v>1069</v>
      </c>
      <c r="F970" s="17" t="s">
        <v>45</v>
      </c>
      <c r="G970" s="17" t="s">
        <v>2304</v>
      </c>
      <c r="H970" s="18" t="str">
        <f>VLOOKUP(B970,[1]Data!$T:$U,2,0)</f>
        <v>A</v>
      </c>
      <c r="I970" s="19">
        <v>122</v>
      </c>
      <c r="J970" s="20" t="s">
        <v>629</v>
      </c>
      <c r="K970" s="16" t="s">
        <v>2551</v>
      </c>
    </row>
    <row r="971" spans="1:11" ht="17.25" customHeight="1">
      <c r="A971" s="16">
        <v>970</v>
      </c>
      <c r="B971" s="17" t="s">
        <v>2414</v>
      </c>
      <c r="C971" s="28" t="s">
        <v>680</v>
      </c>
      <c r="D971" s="29" t="s">
        <v>397</v>
      </c>
      <c r="E971" s="17" t="s">
        <v>560</v>
      </c>
      <c r="F971" s="17" t="s">
        <v>22</v>
      </c>
      <c r="G971" s="17" t="s">
        <v>2304</v>
      </c>
      <c r="H971" s="18" t="str">
        <f>VLOOKUP(B971,[1]Data!$T:$U,2,0)</f>
        <v>A+</v>
      </c>
      <c r="I971" s="19">
        <v>124</v>
      </c>
      <c r="J971" s="20" t="s">
        <v>534</v>
      </c>
      <c r="K971" s="16" t="s">
        <v>2551</v>
      </c>
    </row>
    <row r="972" spans="1:11" ht="17.25" customHeight="1">
      <c r="A972" s="16">
        <v>971</v>
      </c>
      <c r="B972" s="17" t="s">
        <v>2415</v>
      </c>
      <c r="C972" s="28" t="s">
        <v>2416</v>
      </c>
      <c r="D972" s="29" t="s">
        <v>1574</v>
      </c>
      <c r="E972" s="17" t="s">
        <v>1293</v>
      </c>
      <c r="F972" s="17" t="s">
        <v>6</v>
      </c>
      <c r="G972" s="17" t="s">
        <v>2304</v>
      </c>
      <c r="H972" s="18" t="str">
        <f>VLOOKUP(B972,[1]Data!$T:$U,2,0)</f>
        <v>A+</v>
      </c>
      <c r="I972" s="19">
        <v>124</v>
      </c>
      <c r="J972" s="20" t="s">
        <v>1734</v>
      </c>
      <c r="K972" s="16" t="s">
        <v>2551</v>
      </c>
    </row>
    <row r="973" spans="1:11" ht="17.25" customHeight="1">
      <c r="A973" s="16">
        <v>972</v>
      </c>
      <c r="B973" s="17" t="s">
        <v>2417</v>
      </c>
      <c r="C973" s="28" t="s">
        <v>2418</v>
      </c>
      <c r="D973" s="29" t="s">
        <v>1574</v>
      </c>
      <c r="E973" s="17" t="s">
        <v>875</v>
      </c>
      <c r="F973" s="17" t="s">
        <v>6</v>
      </c>
      <c r="G973" s="17" t="s">
        <v>2304</v>
      </c>
      <c r="H973" s="18" t="str">
        <f>VLOOKUP(B973,[1]Data!$T:$U,2,0)</f>
        <v>A+</v>
      </c>
      <c r="I973" s="19">
        <v>124</v>
      </c>
      <c r="J973" s="20" t="s">
        <v>113</v>
      </c>
      <c r="K973" s="16" t="s">
        <v>2551</v>
      </c>
    </row>
    <row r="974" spans="1:11" ht="17.25" customHeight="1">
      <c r="A974" s="16">
        <v>973</v>
      </c>
      <c r="B974" s="17" t="s">
        <v>2419</v>
      </c>
      <c r="C974" s="28" t="s">
        <v>1230</v>
      </c>
      <c r="D974" s="29" t="s">
        <v>170</v>
      </c>
      <c r="E974" s="17" t="s">
        <v>82</v>
      </c>
      <c r="F974" s="17" t="s">
        <v>12</v>
      </c>
      <c r="G974" s="17" t="s">
        <v>2304</v>
      </c>
      <c r="H974" s="18" t="str">
        <f>VLOOKUP(B974,[1]Data!$T:$U,2,0)</f>
        <v>A</v>
      </c>
      <c r="I974" s="19">
        <v>124</v>
      </c>
      <c r="J974" s="20" t="s">
        <v>646</v>
      </c>
      <c r="K974" s="16" t="s">
        <v>2551</v>
      </c>
    </row>
    <row r="975" spans="1:11" ht="17.25" customHeight="1">
      <c r="A975" s="16">
        <v>974</v>
      </c>
      <c r="B975" s="17" t="s">
        <v>2420</v>
      </c>
      <c r="C975" s="28" t="s">
        <v>2421</v>
      </c>
      <c r="D975" s="29" t="s">
        <v>9</v>
      </c>
      <c r="E975" s="17" t="s">
        <v>875</v>
      </c>
      <c r="F975" s="17" t="s">
        <v>12</v>
      </c>
      <c r="G975" s="17" t="s">
        <v>2422</v>
      </c>
      <c r="H975" s="18" t="str">
        <f>VLOOKUP(B975,[1]Data!$T:$U,2,0)</f>
        <v>A+</v>
      </c>
      <c r="I975" s="19">
        <v>124</v>
      </c>
      <c r="J975" s="20" t="s">
        <v>477</v>
      </c>
      <c r="K975" s="16" t="s">
        <v>2551</v>
      </c>
    </row>
    <row r="976" spans="1:11" ht="17.25" customHeight="1">
      <c r="A976" s="16">
        <v>975</v>
      </c>
      <c r="B976" s="17" t="s">
        <v>2423</v>
      </c>
      <c r="C976" s="28" t="s">
        <v>2424</v>
      </c>
      <c r="D976" s="29" t="s">
        <v>9</v>
      </c>
      <c r="E976" s="17" t="s">
        <v>591</v>
      </c>
      <c r="F976" s="17" t="s">
        <v>45</v>
      </c>
      <c r="G976" s="17" t="s">
        <v>2422</v>
      </c>
      <c r="H976" s="18" t="str">
        <f>VLOOKUP(B976,[1]Data!$T:$U,2,0)</f>
        <v>A+</v>
      </c>
      <c r="I976" s="19">
        <v>124</v>
      </c>
      <c r="J976" s="20" t="s">
        <v>1387</v>
      </c>
      <c r="K976" s="16" t="s">
        <v>2551</v>
      </c>
    </row>
    <row r="977" spans="1:11" ht="17.25" customHeight="1">
      <c r="A977" s="35">
        <v>976</v>
      </c>
      <c r="B977" s="36" t="s">
        <v>2425</v>
      </c>
      <c r="C977" s="37" t="s">
        <v>2426</v>
      </c>
      <c r="D977" s="38" t="s">
        <v>9</v>
      </c>
      <c r="E977" s="36" t="s">
        <v>328</v>
      </c>
      <c r="F977" s="36" t="s">
        <v>6</v>
      </c>
      <c r="G977" s="36" t="s">
        <v>2422</v>
      </c>
      <c r="H977" s="39"/>
      <c r="I977" s="40">
        <v>9</v>
      </c>
      <c r="J977" s="41" t="s">
        <v>2427</v>
      </c>
      <c r="K977" s="42" t="s">
        <v>2552</v>
      </c>
    </row>
    <row r="978" spans="1:11" ht="17.25" customHeight="1">
      <c r="A978" s="16">
        <v>977</v>
      </c>
      <c r="B978" s="17" t="s">
        <v>2428</v>
      </c>
      <c r="C978" s="28" t="s">
        <v>2429</v>
      </c>
      <c r="D978" s="29" t="s">
        <v>9</v>
      </c>
      <c r="E978" s="17" t="s">
        <v>467</v>
      </c>
      <c r="F978" s="17" t="s">
        <v>6</v>
      </c>
      <c r="G978" s="17" t="s">
        <v>2422</v>
      </c>
      <c r="H978" s="18" t="str">
        <f>VLOOKUP(B978,[1]Data!$T:$U,2,0)</f>
        <v>A</v>
      </c>
      <c r="I978" s="19">
        <v>116</v>
      </c>
      <c r="J978" s="20" t="s">
        <v>728</v>
      </c>
      <c r="K978" s="16" t="s">
        <v>2551</v>
      </c>
    </row>
    <row r="979" spans="1:11" ht="17.25" customHeight="1">
      <c r="A979" s="16">
        <v>978</v>
      </c>
      <c r="B979" s="17" t="s">
        <v>2430</v>
      </c>
      <c r="C979" s="28" t="s">
        <v>1722</v>
      </c>
      <c r="D979" s="29" t="s">
        <v>9</v>
      </c>
      <c r="E979" s="17" t="s">
        <v>1803</v>
      </c>
      <c r="F979" s="17" t="s">
        <v>207</v>
      </c>
      <c r="G979" s="17" t="s">
        <v>2422</v>
      </c>
      <c r="H979" s="18" t="str">
        <f>VLOOKUP(B979,[1]Data!$T:$U,2,0)</f>
        <v>A+</v>
      </c>
      <c r="I979" s="19">
        <v>120</v>
      </c>
      <c r="J979" s="20" t="s">
        <v>2431</v>
      </c>
      <c r="K979" s="16" t="s">
        <v>2551</v>
      </c>
    </row>
    <row r="980" spans="1:11" ht="17.25" customHeight="1">
      <c r="A980" s="16">
        <v>979</v>
      </c>
      <c r="B980" s="17" t="s">
        <v>2432</v>
      </c>
      <c r="C980" s="28" t="s">
        <v>787</v>
      </c>
      <c r="D980" s="29" t="s">
        <v>25</v>
      </c>
      <c r="E980" s="17" t="s">
        <v>852</v>
      </c>
      <c r="F980" s="17" t="s">
        <v>28</v>
      </c>
      <c r="G980" s="17" t="s">
        <v>2422</v>
      </c>
      <c r="H980" s="18" t="str">
        <f>VLOOKUP(B980,[1]Data!$T:$U,2,0)</f>
        <v>A+</v>
      </c>
      <c r="I980" s="19">
        <v>124</v>
      </c>
      <c r="J980" s="20" t="s">
        <v>343</v>
      </c>
      <c r="K980" s="16" t="s">
        <v>2551</v>
      </c>
    </row>
    <row r="981" spans="1:11" ht="17.25" customHeight="1">
      <c r="A981" s="16">
        <v>980</v>
      </c>
      <c r="B981" s="17" t="s">
        <v>2433</v>
      </c>
      <c r="C981" s="28" t="s">
        <v>1046</v>
      </c>
      <c r="D981" s="29" t="s">
        <v>1002</v>
      </c>
      <c r="E981" s="17" t="s">
        <v>1575</v>
      </c>
      <c r="F981" s="17" t="s">
        <v>108</v>
      </c>
      <c r="G981" s="17" t="s">
        <v>2422</v>
      </c>
      <c r="H981" s="18" t="str">
        <f>VLOOKUP(B981,[1]Data!$T:$U,2,0)</f>
        <v>A+</v>
      </c>
      <c r="I981" s="19">
        <v>124</v>
      </c>
      <c r="J981" s="20" t="s">
        <v>655</v>
      </c>
      <c r="K981" s="16" t="s">
        <v>2551</v>
      </c>
    </row>
    <row r="982" spans="1:11" ht="17.25" customHeight="1">
      <c r="A982" s="16">
        <v>981</v>
      </c>
      <c r="B982" s="17" t="s">
        <v>2434</v>
      </c>
      <c r="C982" s="28" t="s">
        <v>201</v>
      </c>
      <c r="D982" s="29" t="s">
        <v>2435</v>
      </c>
      <c r="E982" s="17" t="s">
        <v>1451</v>
      </c>
      <c r="F982" s="17" t="s">
        <v>108</v>
      </c>
      <c r="G982" s="17" t="s">
        <v>2422</v>
      </c>
      <c r="H982" s="18" t="str">
        <f>VLOOKUP(B982,[1]Data!$T:$U,2,0)</f>
        <v>A</v>
      </c>
      <c r="I982" s="19">
        <v>122</v>
      </c>
      <c r="J982" s="20" t="s">
        <v>955</v>
      </c>
      <c r="K982" s="16" t="s">
        <v>2551</v>
      </c>
    </row>
    <row r="983" spans="1:11" ht="17.25" customHeight="1">
      <c r="A983" s="16">
        <v>982</v>
      </c>
      <c r="B983" s="17" t="s">
        <v>2436</v>
      </c>
      <c r="C983" s="28" t="s">
        <v>2332</v>
      </c>
      <c r="D983" s="29" t="s">
        <v>31</v>
      </c>
      <c r="E983" s="17" t="s">
        <v>2437</v>
      </c>
      <c r="F983" s="17" t="s">
        <v>45</v>
      </c>
      <c r="G983" s="17" t="s">
        <v>2422</v>
      </c>
      <c r="H983" s="18" t="str">
        <f>VLOOKUP(B983,[1]Data!$T:$U,2,0)</f>
        <v>A+</v>
      </c>
      <c r="I983" s="19">
        <v>124</v>
      </c>
      <c r="J983" s="20" t="s">
        <v>277</v>
      </c>
      <c r="K983" s="16" t="s">
        <v>2551</v>
      </c>
    </row>
    <row r="984" spans="1:11" ht="17.25" customHeight="1">
      <c r="A984" s="35">
        <v>983</v>
      </c>
      <c r="B984" s="36" t="s">
        <v>2438</v>
      </c>
      <c r="C984" s="37" t="s">
        <v>2439</v>
      </c>
      <c r="D984" s="38" t="s">
        <v>222</v>
      </c>
      <c r="E984" s="36" t="s">
        <v>1118</v>
      </c>
      <c r="F984" s="36" t="s">
        <v>90</v>
      </c>
      <c r="G984" s="36" t="s">
        <v>2422</v>
      </c>
      <c r="H984" s="39"/>
      <c r="I984" s="40">
        <v>16</v>
      </c>
      <c r="J984" s="41" t="s">
        <v>2440</v>
      </c>
      <c r="K984" s="42" t="s">
        <v>2552</v>
      </c>
    </row>
    <row r="985" spans="1:11" ht="17.25" customHeight="1">
      <c r="A985" s="16">
        <v>984</v>
      </c>
      <c r="B985" s="17" t="s">
        <v>2441</v>
      </c>
      <c r="C985" s="28" t="s">
        <v>2442</v>
      </c>
      <c r="D985" s="29" t="s">
        <v>874</v>
      </c>
      <c r="E985" s="17" t="s">
        <v>1571</v>
      </c>
      <c r="F985" s="17" t="s">
        <v>445</v>
      </c>
      <c r="G985" s="17" t="s">
        <v>2422</v>
      </c>
      <c r="H985" s="18" t="str">
        <f>VLOOKUP(B985,[1]Data!$T:$U,2,0)</f>
        <v>A+</v>
      </c>
      <c r="I985" s="19">
        <v>124</v>
      </c>
      <c r="J985" s="20" t="s">
        <v>2443</v>
      </c>
      <c r="K985" s="16" t="s">
        <v>2551</v>
      </c>
    </row>
    <row r="986" spans="1:11" ht="17.25" customHeight="1">
      <c r="A986" s="16">
        <v>985</v>
      </c>
      <c r="B986" s="17" t="s">
        <v>2444</v>
      </c>
      <c r="C986" s="28" t="s">
        <v>169</v>
      </c>
      <c r="D986" s="29" t="s">
        <v>737</v>
      </c>
      <c r="E986" s="17" t="s">
        <v>388</v>
      </c>
      <c r="F986" s="17" t="s">
        <v>28</v>
      </c>
      <c r="G986" s="17" t="s">
        <v>2422</v>
      </c>
      <c r="H986" s="18" t="str">
        <f>VLOOKUP(B986,[1]Data!$T:$U,2,0)</f>
        <v>A+</v>
      </c>
      <c r="I986" s="19">
        <v>124</v>
      </c>
      <c r="J986" s="20" t="s">
        <v>292</v>
      </c>
      <c r="K986" s="16" t="s">
        <v>2551</v>
      </c>
    </row>
    <row r="987" spans="1:11" ht="17.25" customHeight="1">
      <c r="A987" s="16">
        <v>986</v>
      </c>
      <c r="B987" s="17" t="s">
        <v>2445</v>
      </c>
      <c r="C987" s="28" t="s">
        <v>1525</v>
      </c>
      <c r="D987" s="29" t="s">
        <v>48</v>
      </c>
      <c r="E987" s="17" t="s">
        <v>1069</v>
      </c>
      <c r="F987" s="17" t="s">
        <v>51</v>
      </c>
      <c r="G987" s="17" t="s">
        <v>2422</v>
      </c>
      <c r="H987" s="18" t="str">
        <f>VLOOKUP(B987,[1]Data!$T:$U,2,0)</f>
        <v>A+</v>
      </c>
      <c r="I987" s="19">
        <v>124</v>
      </c>
      <c r="J987" s="20" t="s">
        <v>534</v>
      </c>
      <c r="K987" s="16" t="s">
        <v>2551</v>
      </c>
    </row>
    <row r="988" spans="1:11" ht="17.25" customHeight="1">
      <c r="A988" s="16">
        <v>987</v>
      </c>
      <c r="B988" s="17" t="s">
        <v>2446</v>
      </c>
      <c r="C988" s="28" t="s">
        <v>2447</v>
      </c>
      <c r="D988" s="29" t="s">
        <v>2448</v>
      </c>
      <c r="E988" s="17" t="s">
        <v>983</v>
      </c>
      <c r="F988" s="17" t="s">
        <v>6</v>
      </c>
      <c r="G988" s="17" t="s">
        <v>2422</v>
      </c>
      <c r="H988" s="18" t="str">
        <f>VLOOKUP(B988,[1]Data!$T:$U,2,0)</f>
        <v>A+</v>
      </c>
      <c r="I988" s="19">
        <v>122</v>
      </c>
      <c r="J988" s="20" t="s">
        <v>668</v>
      </c>
      <c r="K988" s="16" t="s">
        <v>2551</v>
      </c>
    </row>
    <row r="989" spans="1:11" ht="17.25" customHeight="1">
      <c r="A989" s="16">
        <v>988</v>
      </c>
      <c r="B989" s="17" t="s">
        <v>2449</v>
      </c>
      <c r="C989" s="28" t="s">
        <v>142</v>
      </c>
      <c r="D989" s="29" t="s">
        <v>883</v>
      </c>
      <c r="E989" s="17" t="s">
        <v>2450</v>
      </c>
      <c r="F989" s="17" t="s">
        <v>108</v>
      </c>
      <c r="G989" s="17" t="s">
        <v>2422</v>
      </c>
      <c r="H989" s="18" t="str">
        <f>VLOOKUP(B989,[1]Data!$T:$U,2,0)</f>
        <v>A+</v>
      </c>
      <c r="I989" s="19">
        <v>124</v>
      </c>
      <c r="J989" s="20" t="s">
        <v>1836</v>
      </c>
      <c r="K989" s="16" t="s">
        <v>2551</v>
      </c>
    </row>
    <row r="990" spans="1:11" ht="17.25" customHeight="1">
      <c r="A990" s="16">
        <v>989</v>
      </c>
      <c r="B990" s="17" t="s">
        <v>2451</v>
      </c>
      <c r="C990" s="28" t="s">
        <v>1405</v>
      </c>
      <c r="D990" s="29" t="s">
        <v>883</v>
      </c>
      <c r="E990" s="17" t="s">
        <v>485</v>
      </c>
      <c r="F990" s="17" t="s">
        <v>240</v>
      </c>
      <c r="G990" s="17" t="s">
        <v>2422</v>
      </c>
      <c r="H990" s="18" t="str">
        <f>VLOOKUP(B990,[1]Data!$T:$U,2,0)</f>
        <v>A</v>
      </c>
      <c r="I990" s="19">
        <v>119</v>
      </c>
      <c r="J990" s="20" t="s">
        <v>462</v>
      </c>
      <c r="K990" s="16" t="s">
        <v>2551</v>
      </c>
    </row>
    <row r="991" spans="1:11" ht="17.25" customHeight="1">
      <c r="A991" s="16">
        <v>990</v>
      </c>
      <c r="B991" s="17" t="s">
        <v>2452</v>
      </c>
      <c r="C991" s="28" t="s">
        <v>368</v>
      </c>
      <c r="D991" s="29" t="s">
        <v>243</v>
      </c>
      <c r="E991" s="17" t="s">
        <v>603</v>
      </c>
      <c r="F991" s="17" t="s">
        <v>51</v>
      </c>
      <c r="G991" s="17" t="s">
        <v>2422</v>
      </c>
      <c r="H991" s="18" t="str">
        <f>VLOOKUP(B991,[1]Data!$T:$U,2,0)</f>
        <v>A+</v>
      </c>
      <c r="I991" s="19">
        <v>124</v>
      </c>
      <c r="J991" s="20" t="s">
        <v>477</v>
      </c>
      <c r="K991" s="16" t="s">
        <v>2551</v>
      </c>
    </row>
    <row r="992" spans="1:11" ht="17.25" customHeight="1">
      <c r="A992" s="16">
        <v>991</v>
      </c>
      <c r="B992" s="17" t="s">
        <v>2453</v>
      </c>
      <c r="C992" s="28" t="s">
        <v>2454</v>
      </c>
      <c r="D992" s="29" t="s">
        <v>611</v>
      </c>
      <c r="E992" s="17" t="s">
        <v>2455</v>
      </c>
      <c r="F992" s="17" t="s">
        <v>12</v>
      </c>
      <c r="G992" s="17" t="s">
        <v>2422</v>
      </c>
      <c r="H992" s="18" t="str">
        <f>VLOOKUP(B992,[1]Data!$T:$U,2,0)</f>
        <v>A+</v>
      </c>
      <c r="I992" s="19">
        <v>124</v>
      </c>
      <c r="J992" s="20" t="s">
        <v>372</v>
      </c>
      <c r="K992" s="16" t="s">
        <v>2551</v>
      </c>
    </row>
    <row r="993" spans="1:11" ht="17.25" customHeight="1">
      <c r="A993" s="16">
        <v>992</v>
      </c>
      <c r="B993" s="17" t="s">
        <v>2456</v>
      </c>
      <c r="C993" s="28" t="s">
        <v>2457</v>
      </c>
      <c r="D993" s="29" t="s">
        <v>465</v>
      </c>
      <c r="E993" s="17" t="s">
        <v>1197</v>
      </c>
      <c r="F993" s="17" t="s">
        <v>90</v>
      </c>
      <c r="G993" s="17" t="s">
        <v>2422</v>
      </c>
      <c r="H993" s="18" t="str">
        <f>VLOOKUP(B993,[1]Data!$T:$U,2,0)</f>
        <v>A+</v>
      </c>
      <c r="I993" s="19">
        <v>124</v>
      </c>
      <c r="J993" s="20" t="s">
        <v>163</v>
      </c>
      <c r="K993" s="16" t="s">
        <v>2551</v>
      </c>
    </row>
    <row r="994" spans="1:11" ht="17.25" customHeight="1">
      <c r="A994" s="16">
        <v>993</v>
      </c>
      <c r="B994" s="17" t="s">
        <v>2458</v>
      </c>
      <c r="C994" s="28" t="s">
        <v>2459</v>
      </c>
      <c r="D994" s="29" t="s">
        <v>617</v>
      </c>
      <c r="E994" s="17" t="s">
        <v>2460</v>
      </c>
      <c r="F994" s="17" t="s">
        <v>6</v>
      </c>
      <c r="G994" s="17" t="s">
        <v>2422</v>
      </c>
      <c r="H994" s="18" t="str">
        <f>VLOOKUP(B994,[1]Data!$T:$U,2,0)</f>
        <v>A+</v>
      </c>
      <c r="I994" s="19">
        <v>107</v>
      </c>
      <c r="J994" s="20" t="s">
        <v>829</v>
      </c>
      <c r="K994" s="16" t="s">
        <v>2551</v>
      </c>
    </row>
    <row r="995" spans="1:11" ht="17.25" customHeight="1">
      <c r="A995" s="16">
        <v>994</v>
      </c>
      <c r="B995" s="17" t="s">
        <v>2461</v>
      </c>
      <c r="C995" s="28" t="s">
        <v>1375</v>
      </c>
      <c r="D995" s="29" t="s">
        <v>617</v>
      </c>
      <c r="E995" s="17" t="s">
        <v>1582</v>
      </c>
      <c r="F995" s="17" t="s">
        <v>445</v>
      </c>
      <c r="G995" s="17" t="s">
        <v>2422</v>
      </c>
      <c r="H995" s="18" t="str">
        <f>VLOOKUP(B995,[1]Data!$T:$U,2,0)</f>
        <v>A+</v>
      </c>
      <c r="I995" s="19">
        <v>124</v>
      </c>
      <c r="J995" s="20" t="s">
        <v>829</v>
      </c>
      <c r="K995" s="16" t="s">
        <v>2551</v>
      </c>
    </row>
    <row r="996" spans="1:11" ht="17.25" customHeight="1">
      <c r="A996" s="16">
        <v>995</v>
      </c>
      <c r="B996" s="17" t="s">
        <v>2462</v>
      </c>
      <c r="C996" s="28" t="s">
        <v>957</v>
      </c>
      <c r="D996" s="29" t="s">
        <v>617</v>
      </c>
      <c r="E996" s="17" t="s">
        <v>692</v>
      </c>
      <c r="F996" s="17" t="s">
        <v>324</v>
      </c>
      <c r="G996" s="17" t="s">
        <v>2422</v>
      </c>
      <c r="H996" s="18" t="str">
        <f>VLOOKUP(B996,[1]Data!$T:$U,2,0)</f>
        <v>A+</v>
      </c>
      <c r="I996" s="19">
        <v>124</v>
      </c>
      <c r="J996" s="20" t="s">
        <v>228</v>
      </c>
      <c r="K996" s="16" t="s">
        <v>2551</v>
      </c>
    </row>
    <row r="997" spans="1:11" ht="17.25" customHeight="1">
      <c r="A997" s="16">
        <v>996</v>
      </c>
      <c r="B997" s="17" t="s">
        <v>2463</v>
      </c>
      <c r="C997" s="28" t="s">
        <v>2464</v>
      </c>
      <c r="D997" s="29" t="s">
        <v>1321</v>
      </c>
      <c r="E997" s="17" t="s">
        <v>703</v>
      </c>
      <c r="F997" s="17" t="s">
        <v>45</v>
      </c>
      <c r="G997" s="17" t="s">
        <v>2422</v>
      </c>
      <c r="H997" s="18" t="str">
        <f>VLOOKUP(B997,[1]Data!$T:$U,2,0)</f>
        <v>A+</v>
      </c>
      <c r="I997" s="19">
        <v>117</v>
      </c>
      <c r="J997" s="20" t="s">
        <v>1004</v>
      </c>
      <c r="K997" s="16" t="s">
        <v>2551</v>
      </c>
    </row>
    <row r="998" spans="1:11" ht="17.25" customHeight="1">
      <c r="A998" s="16">
        <v>997</v>
      </c>
      <c r="B998" s="17" t="s">
        <v>2465</v>
      </c>
      <c r="C998" s="28" t="s">
        <v>242</v>
      </c>
      <c r="D998" s="29" t="s">
        <v>624</v>
      </c>
      <c r="E998" s="17" t="s">
        <v>1223</v>
      </c>
      <c r="F998" s="17" t="s">
        <v>6</v>
      </c>
      <c r="G998" s="17" t="s">
        <v>2422</v>
      </c>
      <c r="H998" s="18" t="str">
        <f>VLOOKUP(B998,[1]Data!$T:$U,2,0)</f>
        <v>A+</v>
      </c>
      <c r="I998" s="19">
        <v>124</v>
      </c>
      <c r="J998" s="20" t="s">
        <v>343</v>
      </c>
      <c r="K998" s="16" t="s">
        <v>2551</v>
      </c>
    </row>
    <row r="999" spans="1:11" ht="17.25" customHeight="1">
      <c r="A999" s="16">
        <v>998</v>
      </c>
      <c r="B999" s="17" t="s">
        <v>2466</v>
      </c>
      <c r="C999" s="28" t="s">
        <v>1393</v>
      </c>
      <c r="D999" s="29" t="s">
        <v>68</v>
      </c>
      <c r="E999" s="17" t="s">
        <v>1597</v>
      </c>
      <c r="F999" s="17" t="s">
        <v>12</v>
      </c>
      <c r="G999" s="17" t="s">
        <v>2422</v>
      </c>
      <c r="H999" s="18" t="str">
        <f>VLOOKUP(B999,[1]Data!$T:$U,2,0)</f>
        <v>A</v>
      </c>
      <c r="I999" s="19">
        <v>124</v>
      </c>
      <c r="J999" s="20" t="s">
        <v>682</v>
      </c>
      <c r="K999" s="16" t="s">
        <v>2551</v>
      </c>
    </row>
    <row r="1000" spans="1:11" ht="17.25" customHeight="1">
      <c r="A1000" s="16">
        <v>999</v>
      </c>
      <c r="B1000" s="17" t="s">
        <v>2467</v>
      </c>
      <c r="C1000" s="28" t="s">
        <v>2468</v>
      </c>
      <c r="D1000" s="29" t="s">
        <v>266</v>
      </c>
      <c r="E1000" s="17" t="s">
        <v>1400</v>
      </c>
      <c r="F1000" s="17" t="s">
        <v>430</v>
      </c>
      <c r="G1000" s="17" t="s">
        <v>2422</v>
      </c>
      <c r="H1000" s="18" t="str">
        <f>VLOOKUP(B1000,[1]Data!$T:$U,2,0)</f>
        <v>A+</v>
      </c>
      <c r="I1000" s="19">
        <v>122</v>
      </c>
      <c r="J1000" s="20" t="s">
        <v>1113</v>
      </c>
      <c r="K1000" s="16" t="s">
        <v>2551</v>
      </c>
    </row>
    <row r="1001" spans="1:11" ht="17.25" customHeight="1">
      <c r="A1001" s="16">
        <v>1000</v>
      </c>
      <c r="B1001" s="17" t="s">
        <v>2469</v>
      </c>
      <c r="C1001" s="28" t="s">
        <v>2470</v>
      </c>
      <c r="D1001" s="29" t="s">
        <v>275</v>
      </c>
      <c r="E1001" s="17" t="s">
        <v>1293</v>
      </c>
      <c r="F1001" s="17" t="s">
        <v>6</v>
      </c>
      <c r="G1001" s="17" t="s">
        <v>2422</v>
      </c>
      <c r="H1001" s="18" t="str">
        <f>VLOOKUP(B1001,[1]Data!$T:$U,2,0)</f>
        <v>A+</v>
      </c>
      <c r="I1001" s="19">
        <v>124</v>
      </c>
      <c r="J1001" s="20" t="s">
        <v>598</v>
      </c>
      <c r="K1001" s="16" t="s">
        <v>2551</v>
      </c>
    </row>
    <row r="1002" spans="1:11" ht="17.25" customHeight="1">
      <c r="A1002" s="16">
        <v>1001</v>
      </c>
      <c r="B1002" s="17" t="s">
        <v>2471</v>
      </c>
      <c r="C1002" s="28" t="s">
        <v>2472</v>
      </c>
      <c r="D1002" s="29" t="s">
        <v>275</v>
      </c>
      <c r="E1002" s="17" t="s">
        <v>471</v>
      </c>
      <c r="F1002" s="17" t="s">
        <v>6</v>
      </c>
      <c r="G1002" s="17" t="s">
        <v>2422</v>
      </c>
      <c r="H1002" s="18" t="str">
        <f>VLOOKUP(B1002,[1]Data!$T:$U,2,0)</f>
        <v>A+</v>
      </c>
      <c r="I1002" s="19">
        <v>124</v>
      </c>
      <c r="J1002" s="20" t="s">
        <v>128</v>
      </c>
      <c r="K1002" s="16" t="s">
        <v>2551</v>
      </c>
    </row>
    <row r="1003" spans="1:11" ht="17.25" customHeight="1">
      <c r="A1003" s="16">
        <v>1002</v>
      </c>
      <c r="B1003" s="17" t="s">
        <v>2473</v>
      </c>
      <c r="C1003" s="28" t="s">
        <v>2474</v>
      </c>
      <c r="D1003" s="29" t="s">
        <v>275</v>
      </c>
      <c r="E1003" s="17" t="s">
        <v>171</v>
      </c>
      <c r="F1003" s="17" t="s">
        <v>6</v>
      </c>
      <c r="G1003" s="17" t="s">
        <v>2422</v>
      </c>
      <c r="H1003" s="18" t="str">
        <f>VLOOKUP(B1003,[1]Data!$T:$U,2,0)</f>
        <v>A+</v>
      </c>
      <c r="I1003" s="19">
        <v>124</v>
      </c>
      <c r="J1003" s="20" t="s">
        <v>65</v>
      </c>
      <c r="K1003" s="16" t="s">
        <v>2551</v>
      </c>
    </row>
    <row r="1004" spans="1:11" ht="17.25" customHeight="1">
      <c r="A1004" s="16">
        <v>1003</v>
      </c>
      <c r="B1004" s="17" t="s">
        <v>2475</v>
      </c>
      <c r="C1004" s="28" t="s">
        <v>2476</v>
      </c>
      <c r="D1004" s="29" t="s">
        <v>2477</v>
      </c>
      <c r="E1004" s="17" t="s">
        <v>2455</v>
      </c>
      <c r="F1004" s="17" t="s">
        <v>90</v>
      </c>
      <c r="G1004" s="17" t="s">
        <v>2422</v>
      </c>
      <c r="H1004" s="18" t="str">
        <f>VLOOKUP(B1004,[1]Data!$T:$U,2,0)</f>
        <v>A+</v>
      </c>
      <c r="I1004" s="19">
        <v>124</v>
      </c>
      <c r="J1004" s="20" t="s">
        <v>1734</v>
      </c>
      <c r="K1004" s="16" t="s">
        <v>2551</v>
      </c>
    </row>
    <row r="1005" spans="1:11" ht="17.25" customHeight="1">
      <c r="A1005" s="16">
        <v>1004</v>
      </c>
      <c r="B1005" s="17" t="s">
        <v>2478</v>
      </c>
      <c r="C1005" s="28" t="s">
        <v>2479</v>
      </c>
      <c r="D1005" s="29" t="s">
        <v>87</v>
      </c>
      <c r="E1005" s="17" t="s">
        <v>1563</v>
      </c>
      <c r="F1005" s="17" t="s">
        <v>12</v>
      </c>
      <c r="G1005" s="17" t="s">
        <v>2422</v>
      </c>
      <c r="H1005" s="18" t="str">
        <f>VLOOKUP(B1005,[1]Data!$T:$U,2,0)</f>
        <v>A+</v>
      </c>
      <c r="I1005" s="19">
        <v>122</v>
      </c>
      <c r="J1005" s="20" t="s">
        <v>65</v>
      </c>
      <c r="K1005" s="16" t="s">
        <v>2551</v>
      </c>
    </row>
    <row r="1006" spans="1:11" ht="17.25" customHeight="1">
      <c r="A1006" s="16">
        <v>1005</v>
      </c>
      <c r="B1006" s="17" t="s">
        <v>2480</v>
      </c>
      <c r="C1006" s="28" t="s">
        <v>2481</v>
      </c>
      <c r="D1006" s="29" t="s">
        <v>1774</v>
      </c>
      <c r="E1006" s="17" t="s">
        <v>1347</v>
      </c>
      <c r="F1006" s="17" t="s">
        <v>45</v>
      </c>
      <c r="G1006" s="17" t="s">
        <v>2422</v>
      </c>
      <c r="H1006" s="18" t="str">
        <f>VLOOKUP(B1006,[1]Data!$T:$U,2,0)</f>
        <v>A+</v>
      </c>
      <c r="I1006" s="19">
        <v>124</v>
      </c>
      <c r="J1006" s="20" t="s">
        <v>263</v>
      </c>
      <c r="K1006" s="16" t="s">
        <v>2551</v>
      </c>
    </row>
    <row r="1007" spans="1:11" ht="17.25" customHeight="1">
      <c r="A1007" s="16">
        <v>1006</v>
      </c>
      <c r="B1007" s="17" t="s">
        <v>2482</v>
      </c>
      <c r="C1007" s="28" t="s">
        <v>2321</v>
      </c>
      <c r="D1007" s="29" t="s">
        <v>299</v>
      </c>
      <c r="E1007" s="17" t="s">
        <v>2483</v>
      </c>
      <c r="F1007" s="17" t="s">
        <v>6</v>
      </c>
      <c r="G1007" s="17" t="s">
        <v>2422</v>
      </c>
      <c r="H1007" s="18" t="str">
        <f>VLOOKUP(B1007,[1]Data!$T:$U,2,0)</f>
        <v>A+</v>
      </c>
      <c r="I1007" s="19">
        <v>124</v>
      </c>
      <c r="J1007" s="20" t="s">
        <v>245</v>
      </c>
      <c r="K1007" s="16" t="s">
        <v>2551</v>
      </c>
    </row>
    <row r="1008" spans="1:11" ht="17.25" customHeight="1">
      <c r="A1008" s="16">
        <v>1007</v>
      </c>
      <c r="B1008" s="17" t="s">
        <v>2484</v>
      </c>
      <c r="C1008" s="28" t="s">
        <v>2485</v>
      </c>
      <c r="D1008" s="29" t="s">
        <v>105</v>
      </c>
      <c r="E1008" s="17" t="s">
        <v>2391</v>
      </c>
      <c r="F1008" s="17" t="s">
        <v>6</v>
      </c>
      <c r="G1008" s="17" t="s">
        <v>2422</v>
      </c>
      <c r="H1008" s="18" t="str">
        <f>VLOOKUP(B1008,[1]Data!$T:$U,2,0)</f>
        <v>A+</v>
      </c>
      <c r="I1008" s="19">
        <v>124</v>
      </c>
      <c r="J1008" s="20" t="s">
        <v>148</v>
      </c>
      <c r="K1008" s="16" t="s">
        <v>2551</v>
      </c>
    </row>
    <row r="1009" spans="1:11" ht="17.25" customHeight="1">
      <c r="A1009" s="16">
        <v>1008</v>
      </c>
      <c r="B1009" s="17" t="s">
        <v>2486</v>
      </c>
      <c r="C1009" s="28" t="s">
        <v>513</v>
      </c>
      <c r="D1009" s="29" t="s">
        <v>498</v>
      </c>
      <c r="E1009" s="17" t="s">
        <v>1255</v>
      </c>
      <c r="F1009" s="17" t="s">
        <v>39</v>
      </c>
      <c r="G1009" s="17" t="s">
        <v>2422</v>
      </c>
      <c r="H1009" s="18" t="str">
        <f>VLOOKUP(B1009,[1]Data!$T:$U,2,0)</f>
        <v>A+</v>
      </c>
      <c r="I1009" s="19">
        <v>124</v>
      </c>
      <c r="J1009" s="20" t="s">
        <v>224</v>
      </c>
      <c r="K1009" s="16" t="s">
        <v>2551</v>
      </c>
    </row>
    <row r="1010" spans="1:11" ht="17.25" customHeight="1">
      <c r="A1010" s="35">
        <v>1009</v>
      </c>
      <c r="B1010" s="36" t="s">
        <v>2487</v>
      </c>
      <c r="C1010" s="37" t="s">
        <v>374</v>
      </c>
      <c r="D1010" s="38" t="s">
        <v>2488</v>
      </c>
      <c r="E1010" s="36" t="s">
        <v>657</v>
      </c>
      <c r="F1010" s="36" t="s">
        <v>28</v>
      </c>
      <c r="G1010" s="36" t="s">
        <v>2422</v>
      </c>
      <c r="H1010" s="39"/>
      <c r="I1010" s="40">
        <v>70</v>
      </c>
      <c r="J1010" s="41" t="s">
        <v>2489</v>
      </c>
      <c r="K1010" s="42" t="s">
        <v>2552</v>
      </c>
    </row>
    <row r="1011" spans="1:11" ht="17.25" customHeight="1">
      <c r="A1011" s="16">
        <v>1010</v>
      </c>
      <c r="B1011" s="17" t="s">
        <v>2490</v>
      </c>
      <c r="C1011" s="28" t="s">
        <v>147</v>
      </c>
      <c r="D1011" s="29" t="s">
        <v>2491</v>
      </c>
      <c r="E1011" s="17" t="s">
        <v>118</v>
      </c>
      <c r="F1011" s="17" t="s">
        <v>28</v>
      </c>
      <c r="G1011" s="17" t="s">
        <v>2422</v>
      </c>
      <c r="H1011" s="18" t="str">
        <f>VLOOKUP(B1011,[1]Data!$T:$U,2,0)</f>
        <v>A+</v>
      </c>
      <c r="I1011" s="19">
        <v>124</v>
      </c>
      <c r="J1011" s="20" t="s">
        <v>474</v>
      </c>
      <c r="K1011" s="16" t="s">
        <v>2551</v>
      </c>
    </row>
    <row r="1012" spans="1:11" ht="17.25" customHeight="1">
      <c r="A1012" s="16">
        <v>1011</v>
      </c>
      <c r="B1012" s="17" t="s">
        <v>2492</v>
      </c>
      <c r="C1012" s="28" t="s">
        <v>2493</v>
      </c>
      <c r="D1012" s="29" t="s">
        <v>511</v>
      </c>
      <c r="E1012" s="17" t="s">
        <v>727</v>
      </c>
      <c r="F1012" s="17" t="s">
        <v>6</v>
      </c>
      <c r="G1012" s="17" t="s">
        <v>2422</v>
      </c>
      <c r="H1012" s="18" t="str">
        <f>VLOOKUP(B1012,[1]Data!$T:$U,2,0)</f>
        <v>A+</v>
      </c>
      <c r="I1012" s="19">
        <v>124</v>
      </c>
      <c r="J1012" s="20" t="s">
        <v>770</v>
      </c>
      <c r="K1012" s="16" t="s">
        <v>2551</v>
      </c>
    </row>
    <row r="1013" spans="1:11" ht="17.25" customHeight="1">
      <c r="A1013" s="16">
        <v>1012</v>
      </c>
      <c r="B1013" s="17" t="s">
        <v>2494</v>
      </c>
      <c r="C1013" s="28" t="s">
        <v>730</v>
      </c>
      <c r="D1013" s="29" t="s">
        <v>341</v>
      </c>
      <c r="E1013" s="17" t="s">
        <v>492</v>
      </c>
      <c r="F1013" s="17" t="s">
        <v>12</v>
      </c>
      <c r="G1013" s="17" t="s">
        <v>2422</v>
      </c>
      <c r="H1013" s="18" t="str">
        <f>VLOOKUP(B1013,[1]Data!$T:$U,2,0)</f>
        <v>A+</v>
      </c>
      <c r="I1013" s="19">
        <v>124</v>
      </c>
      <c r="J1013" s="20" t="s">
        <v>499</v>
      </c>
      <c r="K1013" s="16" t="s">
        <v>2551</v>
      </c>
    </row>
    <row r="1014" spans="1:11" ht="17.25" customHeight="1">
      <c r="A1014" s="16">
        <v>1013</v>
      </c>
      <c r="B1014" s="17" t="s">
        <v>2495</v>
      </c>
      <c r="C1014" s="28" t="s">
        <v>2496</v>
      </c>
      <c r="D1014" s="29" t="s">
        <v>519</v>
      </c>
      <c r="E1014" s="17" t="s">
        <v>992</v>
      </c>
      <c r="F1014" s="17" t="s">
        <v>22</v>
      </c>
      <c r="G1014" s="17" t="s">
        <v>2422</v>
      </c>
      <c r="H1014" s="18" t="str">
        <f>VLOOKUP(B1014,[1]Data!$T:$U,2,0)</f>
        <v>A+</v>
      </c>
      <c r="I1014" s="19">
        <v>124</v>
      </c>
      <c r="J1014" s="20" t="s">
        <v>263</v>
      </c>
      <c r="K1014" s="16" t="s">
        <v>2551</v>
      </c>
    </row>
    <row r="1015" spans="1:11" ht="17.25" customHeight="1">
      <c r="A1015" s="16">
        <v>1014</v>
      </c>
      <c r="B1015" s="17" t="s">
        <v>2497</v>
      </c>
      <c r="C1015" s="28" t="s">
        <v>1975</v>
      </c>
      <c r="D1015" s="29" t="s">
        <v>2498</v>
      </c>
      <c r="E1015" s="17" t="s">
        <v>15</v>
      </c>
      <c r="F1015" s="17" t="s">
        <v>12</v>
      </c>
      <c r="G1015" s="17" t="s">
        <v>2422</v>
      </c>
      <c r="H1015" s="18" t="str">
        <f>VLOOKUP(B1015,[1]Data!$T:$U,2,0)</f>
        <v>A+</v>
      </c>
      <c r="I1015" s="19">
        <v>124</v>
      </c>
      <c r="J1015" s="20" t="s">
        <v>773</v>
      </c>
      <c r="K1015" s="16" t="s">
        <v>2551</v>
      </c>
    </row>
    <row r="1016" spans="1:11" ht="17.25" customHeight="1">
      <c r="A1016" s="16">
        <v>1015</v>
      </c>
      <c r="B1016" s="17" t="s">
        <v>2499</v>
      </c>
      <c r="C1016" s="28" t="s">
        <v>2500</v>
      </c>
      <c r="D1016" s="29" t="s">
        <v>2498</v>
      </c>
      <c r="E1016" s="17" t="s">
        <v>337</v>
      </c>
      <c r="F1016" s="17" t="s">
        <v>445</v>
      </c>
      <c r="G1016" s="17" t="s">
        <v>2422</v>
      </c>
      <c r="H1016" s="18" t="str">
        <f>VLOOKUP(B1016,[1]Data!$T:$U,2,0)</f>
        <v>A+</v>
      </c>
      <c r="I1016" s="19">
        <v>112</v>
      </c>
      <c r="J1016" s="20" t="s">
        <v>123</v>
      </c>
      <c r="K1016" s="16" t="s">
        <v>2551</v>
      </c>
    </row>
    <row r="1017" spans="1:11" ht="17.25" customHeight="1">
      <c r="A1017" s="16">
        <v>1016</v>
      </c>
      <c r="B1017" s="17" t="s">
        <v>2501</v>
      </c>
      <c r="C1017" s="28" t="s">
        <v>2502</v>
      </c>
      <c r="D1017" s="29" t="s">
        <v>354</v>
      </c>
      <c r="E1017" s="17" t="s">
        <v>673</v>
      </c>
      <c r="F1017" s="17" t="s">
        <v>207</v>
      </c>
      <c r="G1017" s="17" t="s">
        <v>2422</v>
      </c>
      <c r="H1017" s="18" t="str">
        <f>VLOOKUP(B1017,[1]Data!$T:$U,2,0)</f>
        <v>A+</v>
      </c>
      <c r="I1017" s="19">
        <v>124</v>
      </c>
      <c r="J1017" s="20" t="s">
        <v>598</v>
      </c>
      <c r="K1017" s="16" t="s">
        <v>2551</v>
      </c>
    </row>
    <row r="1018" spans="1:11" ht="17.25" customHeight="1">
      <c r="A1018" s="16">
        <v>1017</v>
      </c>
      <c r="B1018" s="17" t="s">
        <v>2503</v>
      </c>
      <c r="C1018" s="28" t="s">
        <v>1493</v>
      </c>
      <c r="D1018" s="29" t="s">
        <v>1687</v>
      </c>
      <c r="E1018" s="17" t="s">
        <v>2504</v>
      </c>
      <c r="F1018" s="17" t="s">
        <v>22</v>
      </c>
      <c r="G1018" s="17" t="s">
        <v>2422</v>
      </c>
      <c r="H1018" s="18" t="str">
        <f>VLOOKUP(B1018,[1]Data!$T:$U,2,0)</f>
        <v>A</v>
      </c>
      <c r="I1018" s="19">
        <v>116</v>
      </c>
      <c r="J1018" s="20" t="s">
        <v>564</v>
      </c>
      <c r="K1018" s="16" t="s">
        <v>2551</v>
      </c>
    </row>
    <row r="1019" spans="1:11" ht="17.25" customHeight="1">
      <c r="A1019" s="16">
        <v>1018</v>
      </c>
      <c r="B1019" s="17" t="s">
        <v>2505</v>
      </c>
      <c r="C1019" s="28" t="s">
        <v>2506</v>
      </c>
      <c r="D1019" s="29" t="s">
        <v>1096</v>
      </c>
      <c r="E1019" s="17" t="s">
        <v>209</v>
      </c>
      <c r="F1019" s="17" t="s">
        <v>445</v>
      </c>
      <c r="G1019" s="17" t="s">
        <v>2422</v>
      </c>
      <c r="H1019" s="18" t="str">
        <f>VLOOKUP(B1019,[1]Data!$T:$U,2,0)</f>
        <v>A+</v>
      </c>
      <c r="I1019" s="19">
        <v>121</v>
      </c>
      <c r="J1019" s="20" t="s">
        <v>584</v>
      </c>
      <c r="K1019" s="16" t="s">
        <v>2551</v>
      </c>
    </row>
    <row r="1020" spans="1:11" ht="17.25" customHeight="1">
      <c r="A1020" s="16">
        <v>1019</v>
      </c>
      <c r="B1020" s="17" t="s">
        <v>2507</v>
      </c>
      <c r="C1020" s="28" t="s">
        <v>2508</v>
      </c>
      <c r="D1020" s="29" t="s">
        <v>1099</v>
      </c>
      <c r="E1020" s="17" t="s">
        <v>828</v>
      </c>
      <c r="F1020" s="17" t="s">
        <v>2509</v>
      </c>
      <c r="G1020" s="17" t="s">
        <v>2422</v>
      </c>
      <c r="H1020" s="18" t="str">
        <f>VLOOKUP(B1020,[1]Data!$T:$U,2,0)</f>
        <v>A+</v>
      </c>
      <c r="I1020" s="19">
        <v>124</v>
      </c>
      <c r="J1020" s="20" t="s">
        <v>444</v>
      </c>
      <c r="K1020" s="16" t="s">
        <v>2551</v>
      </c>
    </row>
    <row r="1021" spans="1:11" ht="17.25" customHeight="1">
      <c r="A1021" s="16">
        <v>1020</v>
      </c>
      <c r="B1021" s="17" t="s">
        <v>2510</v>
      </c>
      <c r="C1021" s="28" t="s">
        <v>2511</v>
      </c>
      <c r="D1021" s="29" t="s">
        <v>1394</v>
      </c>
      <c r="E1021" s="17" t="s">
        <v>1241</v>
      </c>
      <c r="F1021" s="17" t="s">
        <v>84</v>
      </c>
      <c r="G1021" s="17" t="s">
        <v>2422</v>
      </c>
      <c r="H1021" s="18" t="str">
        <f>VLOOKUP(B1021,[1]Data!$T:$U,2,0)</f>
        <v>A+</v>
      </c>
      <c r="I1021" s="19">
        <v>124</v>
      </c>
      <c r="J1021" s="20" t="s">
        <v>1734</v>
      </c>
      <c r="K1021" s="16" t="s">
        <v>2551</v>
      </c>
    </row>
    <row r="1022" spans="1:11" ht="17.25" customHeight="1">
      <c r="A1022" s="16">
        <v>1021</v>
      </c>
      <c r="B1022" s="17" t="s">
        <v>2512</v>
      </c>
      <c r="C1022" s="28" t="s">
        <v>470</v>
      </c>
      <c r="D1022" s="29" t="s">
        <v>375</v>
      </c>
      <c r="E1022" s="17" t="s">
        <v>1497</v>
      </c>
      <c r="F1022" s="17" t="s">
        <v>51</v>
      </c>
      <c r="G1022" s="17" t="s">
        <v>2422</v>
      </c>
      <c r="H1022" s="18" t="str">
        <f>VLOOKUP(B1022,[1]Data!$T:$U,2,0)</f>
        <v>A+</v>
      </c>
      <c r="I1022" s="19">
        <v>124</v>
      </c>
      <c r="J1022" s="20" t="s">
        <v>567</v>
      </c>
      <c r="K1022" s="16" t="s">
        <v>2551</v>
      </c>
    </row>
    <row r="1023" spans="1:11" ht="17.25" customHeight="1">
      <c r="A1023" s="16">
        <v>1022</v>
      </c>
      <c r="B1023" s="17" t="s">
        <v>2513</v>
      </c>
      <c r="C1023" s="28" t="s">
        <v>1</v>
      </c>
      <c r="D1023" s="29" t="s">
        <v>1254</v>
      </c>
      <c r="E1023" s="17" t="s">
        <v>2012</v>
      </c>
      <c r="F1023" s="17" t="s">
        <v>45</v>
      </c>
      <c r="G1023" s="17" t="s">
        <v>2422</v>
      </c>
      <c r="H1023" s="18" t="str">
        <f>VLOOKUP(B1023,[1]Data!$T:$U,2,0)</f>
        <v>A+</v>
      </c>
      <c r="I1023" s="19">
        <v>124</v>
      </c>
      <c r="J1023" s="20" t="s">
        <v>134</v>
      </c>
      <c r="K1023" s="16" t="s">
        <v>2551</v>
      </c>
    </row>
    <row r="1024" spans="1:11" ht="17.25" customHeight="1">
      <c r="A1024" s="16">
        <v>1023</v>
      </c>
      <c r="B1024" s="17" t="s">
        <v>2514</v>
      </c>
      <c r="C1024" s="28" t="s">
        <v>2515</v>
      </c>
      <c r="D1024" s="29" t="s">
        <v>156</v>
      </c>
      <c r="E1024" s="17" t="s">
        <v>467</v>
      </c>
      <c r="F1024" s="17" t="s">
        <v>22</v>
      </c>
      <c r="G1024" s="17" t="s">
        <v>2422</v>
      </c>
      <c r="H1024" s="18" t="str">
        <f>VLOOKUP(B1024,[1]Data!$T:$U,2,0)</f>
        <v>A+</v>
      </c>
      <c r="I1024" s="19">
        <v>124</v>
      </c>
      <c r="J1024" s="20" t="s">
        <v>16</v>
      </c>
      <c r="K1024" s="16" t="s">
        <v>2551</v>
      </c>
    </row>
    <row r="1025" spans="1:11" ht="17.25" customHeight="1">
      <c r="A1025" s="16">
        <v>1024</v>
      </c>
      <c r="B1025" s="17" t="s">
        <v>2516</v>
      </c>
      <c r="C1025" s="28" t="s">
        <v>169</v>
      </c>
      <c r="D1025" s="29" t="s">
        <v>384</v>
      </c>
      <c r="E1025" s="17" t="s">
        <v>606</v>
      </c>
      <c r="F1025" s="17" t="s">
        <v>12</v>
      </c>
      <c r="G1025" s="17" t="s">
        <v>2422</v>
      </c>
      <c r="H1025" s="18" t="str">
        <f>VLOOKUP(B1025,[1]Data!$T:$U,2,0)</f>
        <v>A+</v>
      </c>
      <c r="I1025" s="19">
        <v>104</v>
      </c>
      <c r="J1025" s="20" t="s">
        <v>2517</v>
      </c>
      <c r="K1025" s="16" t="s">
        <v>2551</v>
      </c>
    </row>
    <row r="1026" spans="1:11" ht="17.25" customHeight="1">
      <c r="A1026" s="16">
        <v>1025</v>
      </c>
      <c r="B1026" s="17" t="s">
        <v>2518</v>
      </c>
      <c r="C1026" s="28" t="s">
        <v>2519</v>
      </c>
      <c r="D1026" s="29" t="s">
        <v>2520</v>
      </c>
      <c r="E1026" s="17" t="s">
        <v>884</v>
      </c>
      <c r="F1026" s="17" t="s">
        <v>12</v>
      </c>
      <c r="G1026" s="17" t="s">
        <v>2422</v>
      </c>
      <c r="H1026" s="18" t="str">
        <f>VLOOKUP(B1026,[1]Data!$T:$U,2,0)</f>
        <v>A+</v>
      </c>
      <c r="I1026" s="19">
        <v>124</v>
      </c>
      <c r="J1026" s="20" t="s">
        <v>70</v>
      </c>
      <c r="K1026" s="16" t="s">
        <v>2551</v>
      </c>
    </row>
    <row r="1027" spans="1:11" ht="17.25" customHeight="1">
      <c r="A1027" s="16">
        <v>1026</v>
      </c>
      <c r="B1027" s="17" t="s">
        <v>2521</v>
      </c>
      <c r="C1027" s="28" t="s">
        <v>757</v>
      </c>
      <c r="D1027" s="29" t="s">
        <v>161</v>
      </c>
      <c r="E1027" s="17" t="s">
        <v>2522</v>
      </c>
      <c r="F1027" s="17" t="s">
        <v>6</v>
      </c>
      <c r="G1027" s="17" t="s">
        <v>2422</v>
      </c>
      <c r="H1027" s="18" t="str">
        <f>VLOOKUP(B1027,[1]Data!$T:$U,2,0)</f>
        <v>A+</v>
      </c>
      <c r="I1027" s="19">
        <v>124</v>
      </c>
      <c r="J1027" s="20" t="s">
        <v>113</v>
      </c>
      <c r="K1027" s="16" t="s">
        <v>2551</v>
      </c>
    </row>
    <row r="1028" spans="1:11" ht="17.25" customHeight="1">
      <c r="A1028" s="16">
        <v>1027</v>
      </c>
      <c r="B1028" s="17" t="s">
        <v>2523</v>
      </c>
      <c r="C1028" s="28" t="s">
        <v>169</v>
      </c>
      <c r="D1028" s="29" t="s">
        <v>161</v>
      </c>
      <c r="E1028" s="17" t="s">
        <v>319</v>
      </c>
      <c r="F1028" s="17" t="s">
        <v>22</v>
      </c>
      <c r="G1028" s="17" t="s">
        <v>2422</v>
      </c>
      <c r="H1028" s="18" t="str">
        <f>VLOOKUP(B1028,[1]Data!$T:$U,2,0)</f>
        <v>A+</v>
      </c>
      <c r="I1028" s="19">
        <v>124</v>
      </c>
      <c r="J1028" s="20" t="s">
        <v>399</v>
      </c>
      <c r="K1028" s="16" t="s">
        <v>2551</v>
      </c>
    </row>
    <row r="1029" spans="1:11" ht="17.25" customHeight="1">
      <c r="A1029" s="16">
        <v>1028</v>
      </c>
      <c r="B1029" s="17" t="s">
        <v>2524</v>
      </c>
      <c r="C1029" s="28" t="s">
        <v>147</v>
      </c>
      <c r="D1029" s="29" t="s">
        <v>161</v>
      </c>
      <c r="E1029" s="17" t="s">
        <v>631</v>
      </c>
      <c r="F1029" s="17" t="s">
        <v>108</v>
      </c>
      <c r="G1029" s="17" t="s">
        <v>2422</v>
      </c>
      <c r="H1029" s="18" t="str">
        <f>VLOOKUP(B1029,[1]Data!$T:$U,2,0)</f>
        <v>A+</v>
      </c>
      <c r="I1029" s="19">
        <v>124</v>
      </c>
      <c r="J1029" s="20" t="s">
        <v>167</v>
      </c>
      <c r="K1029" s="16" t="s">
        <v>2551</v>
      </c>
    </row>
    <row r="1030" spans="1:11" ht="17.25" customHeight="1">
      <c r="A1030" s="16">
        <v>1029</v>
      </c>
      <c r="B1030" s="17" t="s">
        <v>2525</v>
      </c>
      <c r="C1030" s="28" t="s">
        <v>2526</v>
      </c>
      <c r="D1030" s="29" t="s">
        <v>161</v>
      </c>
      <c r="E1030" s="17" t="s">
        <v>218</v>
      </c>
      <c r="F1030" s="17" t="s">
        <v>17</v>
      </c>
      <c r="G1030" s="17" t="s">
        <v>2422</v>
      </c>
      <c r="H1030" s="18" t="str">
        <f>VLOOKUP(B1030,[1]Data!$T:$U,2,0)</f>
        <v>A+</v>
      </c>
      <c r="I1030" s="19">
        <v>124</v>
      </c>
      <c r="J1030" s="20" t="s">
        <v>803</v>
      </c>
      <c r="K1030" s="16" t="s">
        <v>2551</v>
      </c>
    </row>
    <row r="1031" spans="1:11" ht="17.25" customHeight="1">
      <c r="A1031" s="16">
        <v>1030</v>
      </c>
      <c r="B1031" s="17" t="s">
        <v>2527</v>
      </c>
      <c r="C1031" s="28" t="s">
        <v>944</v>
      </c>
      <c r="D1031" s="29" t="s">
        <v>699</v>
      </c>
      <c r="E1031" s="17" t="s">
        <v>2314</v>
      </c>
      <c r="F1031" s="17" t="s">
        <v>108</v>
      </c>
      <c r="G1031" s="17" t="s">
        <v>2422</v>
      </c>
      <c r="H1031" s="18" t="str">
        <f>VLOOKUP(B1031,[1]Data!$T:$U,2,0)</f>
        <v>A+</v>
      </c>
      <c r="I1031" s="19">
        <v>124</v>
      </c>
      <c r="J1031" s="20" t="s">
        <v>704</v>
      </c>
      <c r="K1031" s="16" t="s">
        <v>2551</v>
      </c>
    </row>
    <row r="1032" spans="1:11" ht="17.25" customHeight="1">
      <c r="A1032" s="16">
        <v>1031</v>
      </c>
      <c r="B1032" s="17" t="s">
        <v>2528</v>
      </c>
      <c r="C1032" s="28" t="s">
        <v>523</v>
      </c>
      <c r="D1032" s="29" t="s">
        <v>2529</v>
      </c>
      <c r="E1032" s="17" t="s">
        <v>15</v>
      </c>
      <c r="F1032" s="17" t="s">
        <v>240</v>
      </c>
      <c r="G1032" s="17" t="s">
        <v>2422</v>
      </c>
      <c r="H1032" s="18" t="str">
        <f>VLOOKUP(B1032,[1]Data!$T:$U,2,0)</f>
        <v>A+</v>
      </c>
      <c r="I1032" s="19">
        <v>124</v>
      </c>
      <c r="J1032" s="20" t="s">
        <v>495</v>
      </c>
      <c r="K1032" s="16" t="s">
        <v>2551</v>
      </c>
    </row>
    <row r="1033" spans="1:11" ht="17.25" customHeight="1">
      <c r="A1033" s="16">
        <v>1032</v>
      </c>
      <c r="B1033" s="17" t="s">
        <v>2530</v>
      </c>
      <c r="C1033" s="28" t="s">
        <v>1672</v>
      </c>
      <c r="D1033" s="29" t="s">
        <v>555</v>
      </c>
      <c r="E1033" s="17" t="s">
        <v>752</v>
      </c>
      <c r="F1033" s="17" t="s">
        <v>6</v>
      </c>
      <c r="G1033" s="17" t="s">
        <v>2422</v>
      </c>
      <c r="H1033" s="18" t="str">
        <f>VLOOKUP(B1033,[1]Data!$T:$U,2,0)</f>
        <v>A+</v>
      </c>
      <c r="I1033" s="19">
        <v>124</v>
      </c>
      <c r="J1033" s="20" t="s">
        <v>316</v>
      </c>
      <c r="K1033" s="16" t="s">
        <v>2551</v>
      </c>
    </row>
    <row r="1034" spans="1:11" ht="17.25" customHeight="1">
      <c r="A1034" s="16">
        <v>1033</v>
      </c>
      <c r="B1034" s="17" t="s">
        <v>2531</v>
      </c>
      <c r="C1034" s="28" t="s">
        <v>393</v>
      </c>
      <c r="D1034" s="29" t="s">
        <v>707</v>
      </c>
      <c r="E1034" s="17" t="s">
        <v>2379</v>
      </c>
      <c r="F1034" s="17" t="s">
        <v>324</v>
      </c>
      <c r="G1034" s="17" t="s">
        <v>2422</v>
      </c>
      <c r="H1034" s="18" t="str">
        <f>VLOOKUP(B1034,[1]Data!$T:$U,2,0)</f>
        <v>A+</v>
      </c>
      <c r="I1034" s="19">
        <v>124</v>
      </c>
      <c r="J1034" s="20" t="s">
        <v>102</v>
      </c>
      <c r="K1034" s="16" t="s">
        <v>2551</v>
      </c>
    </row>
    <row r="1035" spans="1:11" ht="17.25" customHeight="1">
      <c r="A1035" s="16">
        <v>1034</v>
      </c>
      <c r="B1035" s="17" t="s">
        <v>2532</v>
      </c>
      <c r="C1035" s="28" t="s">
        <v>147</v>
      </c>
      <c r="D1035" s="29" t="s">
        <v>707</v>
      </c>
      <c r="E1035" s="17" t="s">
        <v>645</v>
      </c>
      <c r="F1035" s="17" t="s">
        <v>135</v>
      </c>
      <c r="G1035" s="17" t="s">
        <v>2422</v>
      </c>
      <c r="H1035" s="18" t="str">
        <f>VLOOKUP(B1035,[1]Data!$T:$U,2,0)</f>
        <v>A+</v>
      </c>
      <c r="I1035" s="19">
        <v>124</v>
      </c>
      <c r="J1035" s="20" t="s">
        <v>21</v>
      </c>
      <c r="K1035" s="16" t="s">
        <v>2551</v>
      </c>
    </row>
    <row r="1036" spans="1:11" ht="17.25" customHeight="1">
      <c r="A1036" s="16">
        <v>1035</v>
      </c>
      <c r="B1036" s="17" t="s">
        <v>2533</v>
      </c>
      <c r="C1036" s="28" t="s">
        <v>2534</v>
      </c>
      <c r="D1036" s="29" t="s">
        <v>2535</v>
      </c>
      <c r="E1036" s="17" t="s">
        <v>2371</v>
      </c>
      <c r="F1036" s="17" t="s">
        <v>6</v>
      </c>
      <c r="G1036" s="17" t="s">
        <v>2422</v>
      </c>
      <c r="H1036" s="18" t="str">
        <f>VLOOKUP(B1036,[1]Data!$T:$U,2,0)</f>
        <v>A+</v>
      </c>
      <c r="I1036" s="19">
        <v>124</v>
      </c>
      <c r="J1036" s="20" t="s">
        <v>529</v>
      </c>
      <c r="K1036" s="16" t="s">
        <v>2551</v>
      </c>
    </row>
    <row r="1037" spans="1:11" ht="17.25" customHeight="1">
      <c r="A1037" s="16">
        <v>1036</v>
      </c>
      <c r="B1037" s="17" t="s">
        <v>2536</v>
      </c>
      <c r="C1037" s="28" t="s">
        <v>2537</v>
      </c>
      <c r="D1037" s="29" t="s">
        <v>176</v>
      </c>
      <c r="E1037" s="17" t="s">
        <v>2538</v>
      </c>
      <c r="F1037" s="17" t="s">
        <v>825</v>
      </c>
      <c r="G1037" s="17" t="s">
        <v>2422</v>
      </c>
      <c r="H1037" s="18" t="str">
        <f>VLOOKUP(B1037,[1]Data!$T:$U,2,0)</f>
        <v>A+</v>
      </c>
      <c r="I1037" s="19">
        <v>124</v>
      </c>
      <c r="J1037" s="20" t="s">
        <v>113</v>
      </c>
      <c r="K1037" s="16" t="s">
        <v>2551</v>
      </c>
    </row>
    <row r="1038" spans="1:11" ht="17.25" customHeight="1">
      <c r="A1038" s="21">
        <v>1037</v>
      </c>
      <c r="B1038" s="22" t="s">
        <v>2539</v>
      </c>
      <c r="C1038" s="31" t="s">
        <v>2540</v>
      </c>
      <c r="D1038" s="32" t="s">
        <v>176</v>
      </c>
      <c r="E1038" s="22" t="s">
        <v>2016</v>
      </c>
      <c r="F1038" s="22" t="s">
        <v>6</v>
      </c>
      <c r="G1038" s="22" t="s">
        <v>2422</v>
      </c>
      <c r="H1038" s="23" t="str">
        <f>VLOOKUP(B1038,[1]Data!$T:$U,2,0)</f>
        <v>A+</v>
      </c>
      <c r="I1038" s="24">
        <v>124</v>
      </c>
      <c r="J1038" s="25" t="s">
        <v>903</v>
      </c>
      <c r="K1038" s="16" t="s">
        <v>2551</v>
      </c>
    </row>
    <row r="1041" spans="2:3">
      <c r="B1041" s="45" t="s">
        <v>2554</v>
      </c>
      <c r="C1041" s="50" t="str">
        <f>A1038&amp;" sinh viên"</f>
        <v>1037 sinh viên</v>
      </c>
    </row>
    <row r="1042" spans="2:3">
      <c r="B1042" s="46" t="s">
        <v>2555</v>
      </c>
      <c r="C1042" s="47" t="str">
        <f>COUNTIF(K2:K1039,"Làm KLTN") &amp;" sinh viên"</f>
        <v>1015 sinh viên</v>
      </c>
    </row>
    <row r="1043" spans="2:3" ht="30">
      <c r="B1043" s="46" t="s">
        <v>2556</v>
      </c>
      <c r="C1043" s="47" t="str">
        <f>COUNTIF(K2:K1040,"Không đủ đk") &amp;" sinh viên"</f>
        <v>22 sinh viên</v>
      </c>
    </row>
  </sheetData>
  <autoFilter ref="A1:IU1038" xr:uid="{474A8041-49C1-438A-B20F-B2CF34B5B627}">
    <filterColumn colId="2" showButton="0"/>
  </autoFilter>
  <mergeCells count="1">
    <mergeCell ref="C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MR</vt:lpstr>
      <vt:lpstr>QT</vt:lpstr>
      <vt:lpstr>TM</vt:lpstr>
      <vt:lpstr>BC</vt:lpstr>
      <vt:lpstr>TT</vt:lpstr>
      <vt:lpstr>TC</vt:lpstr>
      <vt:lpstr>KT</vt:lpstr>
      <vt:lpstr>Tổng hợp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 Thuy Hang</cp:lastModifiedBy>
  <dcterms:modified xsi:type="dcterms:W3CDTF">2026-04-01T03:18:57Z</dcterms:modified>
</cp:coreProperties>
</file>